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publicaciones 2020\"/>
    </mc:Choice>
  </mc:AlternateContent>
  <bookViews>
    <workbookView xWindow="0" yWindow="0" windowWidth="19200" windowHeight="11490" activeTab="2"/>
  </bookViews>
  <sheets>
    <sheet name="ACUERDO 2DO. TRIMESTRE" sheetId="1" r:id="rId1"/>
    <sheet name="Abril 20" sheetId="4" r:id="rId2"/>
    <sheet name="Mayo 20" sheetId="5" r:id="rId3"/>
    <sheet name="Junio 20" sheetId="6" r:id="rId4"/>
  </sheets>
  <definedNames>
    <definedName name="_xlnm._FilterDatabase" localSheetId="2" hidden="1">'Mayo 20'!$A$9:$N$581</definedName>
    <definedName name="_xlnm.Print_Area" localSheetId="1">'Abril 20'!$A$1:$N$591</definedName>
    <definedName name="_xlnm.Print_Area" localSheetId="0">'ACUERDO 2DO. TRIMESTRE'!$A$1:$N$590</definedName>
    <definedName name="_xlnm.Print_Area" localSheetId="3">'Junio 20'!$A$1:$N$591</definedName>
    <definedName name="_xlnm.Print_Area" localSheetId="2">'Mayo 20'!$A$1:$N$591</definedName>
    <definedName name="_xlnm.Print_Titles" localSheetId="1">'Abril 20'!$7:$9</definedName>
    <definedName name="_xlnm.Print_Titles" localSheetId="0">'ACUERDO 2DO. TRIMESTRE'!$7:$9</definedName>
    <definedName name="_xlnm.Print_Titles" localSheetId="3">'Junio 20'!$7:$9</definedName>
    <definedName name="_xlnm.Print_Titles" localSheetId="2">'Mayo 20'!$7:$9</definedName>
  </definedNames>
  <calcPr calcId="162913"/>
</workbook>
</file>

<file path=xl/calcChain.xml><?xml version="1.0" encoding="utf-8"?>
<calcChain xmlns="http://schemas.openxmlformats.org/spreadsheetml/2006/main">
  <c r="J580" i="4" l="1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0" i="6"/>
  <c r="E580" i="6"/>
  <c r="F580" i="6"/>
  <c r="G580" i="6"/>
  <c r="H580" i="6"/>
  <c r="I580" i="6"/>
  <c r="J580" i="6"/>
  <c r="K580" i="6"/>
  <c r="L580" i="6"/>
  <c r="M580" i="6"/>
  <c r="C580" i="6"/>
  <c r="N579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10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10" i="4"/>
  <c r="D580" i="4"/>
  <c r="E580" i="4"/>
  <c r="F580" i="4"/>
  <c r="G580" i="4"/>
  <c r="H580" i="4"/>
  <c r="I580" i="4"/>
  <c r="K580" i="4"/>
  <c r="L580" i="4"/>
  <c r="M580" i="4"/>
  <c r="C580" i="4"/>
  <c r="N580" i="4" l="1"/>
  <c r="E11" i="1" l="1"/>
  <c r="F11" i="1"/>
  <c r="G11" i="1"/>
  <c r="H11" i="1"/>
  <c r="I11" i="1"/>
  <c r="J11" i="1"/>
  <c r="K11" i="1"/>
  <c r="L11" i="1"/>
  <c r="M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18" i="1"/>
  <c r="F18" i="1"/>
  <c r="G18" i="1"/>
  <c r="H18" i="1"/>
  <c r="I18" i="1"/>
  <c r="J18" i="1"/>
  <c r="K18" i="1"/>
  <c r="L18" i="1"/>
  <c r="M18" i="1"/>
  <c r="E19" i="1"/>
  <c r="F19" i="1"/>
  <c r="G19" i="1"/>
  <c r="H19" i="1"/>
  <c r="I19" i="1"/>
  <c r="J19" i="1"/>
  <c r="K19" i="1"/>
  <c r="L19" i="1"/>
  <c r="M19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K23" i="1"/>
  <c r="L23" i="1"/>
  <c r="M23" i="1"/>
  <c r="E24" i="1"/>
  <c r="F24" i="1"/>
  <c r="G24" i="1"/>
  <c r="H24" i="1"/>
  <c r="I24" i="1"/>
  <c r="J24" i="1"/>
  <c r="K24" i="1"/>
  <c r="L24" i="1"/>
  <c r="M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K26" i="1"/>
  <c r="L26" i="1"/>
  <c r="M26" i="1"/>
  <c r="E27" i="1"/>
  <c r="F27" i="1"/>
  <c r="G27" i="1"/>
  <c r="H27" i="1"/>
  <c r="I27" i="1"/>
  <c r="J27" i="1"/>
  <c r="K27" i="1"/>
  <c r="L27" i="1"/>
  <c r="M27" i="1"/>
  <c r="E28" i="1"/>
  <c r="F28" i="1"/>
  <c r="G28" i="1"/>
  <c r="H28" i="1"/>
  <c r="I28" i="1"/>
  <c r="J28" i="1"/>
  <c r="K28" i="1"/>
  <c r="L28" i="1"/>
  <c r="M28" i="1"/>
  <c r="E29" i="1"/>
  <c r="F29" i="1"/>
  <c r="G29" i="1"/>
  <c r="H29" i="1"/>
  <c r="I29" i="1"/>
  <c r="J29" i="1"/>
  <c r="K29" i="1"/>
  <c r="L29" i="1"/>
  <c r="M29" i="1"/>
  <c r="E30" i="1"/>
  <c r="F30" i="1"/>
  <c r="G30" i="1"/>
  <c r="H30" i="1"/>
  <c r="I30" i="1"/>
  <c r="J30" i="1"/>
  <c r="K30" i="1"/>
  <c r="L30" i="1"/>
  <c r="M30" i="1"/>
  <c r="E31" i="1"/>
  <c r="F31" i="1"/>
  <c r="G31" i="1"/>
  <c r="H31" i="1"/>
  <c r="I31" i="1"/>
  <c r="J31" i="1"/>
  <c r="K31" i="1"/>
  <c r="L31" i="1"/>
  <c r="M31" i="1"/>
  <c r="E32" i="1"/>
  <c r="F32" i="1"/>
  <c r="G32" i="1"/>
  <c r="H32" i="1"/>
  <c r="I32" i="1"/>
  <c r="J32" i="1"/>
  <c r="K32" i="1"/>
  <c r="L32" i="1"/>
  <c r="M32" i="1"/>
  <c r="E33" i="1"/>
  <c r="F33" i="1"/>
  <c r="G33" i="1"/>
  <c r="H33" i="1"/>
  <c r="I33" i="1"/>
  <c r="J33" i="1"/>
  <c r="K33" i="1"/>
  <c r="L33" i="1"/>
  <c r="M33" i="1"/>
  <c r="E34" i="1"/>
  <c r="F34" i="1"/>
  <c r="G34" i="1"/>
  <c r="H34" i="1"/>
  <c r="I34" i="1"/>
  <c r="J34" i="1"/>
  <c r="K34" i="1"/>
  <c r="L34" i="1"/>
  <c r="M34" i="1"/>
  <c r="E35" i="1"/>
  <c r="F35" i="1"/>
  <c r="G35" i="1"/>
  <c r="H35" i="1"/>
  <c r="I35" i="1"/>
  <c r="J35" i="1"/>
  <c r="K35" i="1"/>
  <c r="L35" i="1"/>
  <c r="M35" i="1"/>
  <c r="E36" i="1"/>
  <c r="F36" i="1"/>
  <c r="G36" i="1"/>
  <c r="H36" i="1"/>
  <c r="I36" i="1"/>
  <c r="J36" i="1"/>
  <c r="K36" i="1"/>
  <c r="L36" i="1"/>
  <c r="M36" i="1"/>
  <c r="E37" i="1"/>
  <c r="F37" i="1"/>
  <c r="G37" i="1"/>
  <c r="H37" i="1"/>
  <c r="I37" i="1"/>
  <c r="J37" i="1"/>
  <c r="K37" i="1"/>
  <c r="L37" i="1"/>
  <c r="M37" i="1"/>
  <c r="E38" i="1"/>
  <c r="F38" i="1"/>
  <c r="G38" i="1"/>
  <c r="H38" i="1"/>
  <c r="I38" i="1"/>
  <c r="J38" i="1"/>
  <c r="K38" i="1"/>
  <c r="L38" i="1"/>
  <c r="M38" i="1"/>
  <c r="E39" i="1"/>
  <c r="F39" i="1"/>
  <c r="G39" i="1"/>
  <c r="H39" i="1"/>
  <c r="I39" i="1"/>
  <c r="J39" i="1"/>
  <c r="K39" i="1"/>
  <c r="L39" i="1"/>
  <c r="M39" i="1"/>
  <c r="E40" i="1"/>
  <c r="F40" i="1"/>
  <c r="G40" i="1"/>
  <c r="H40" i="1"/>
  <c r="I40" i="1"/>
  <c r="J40" i="1"/>
  <c r="K40" i="1"/>
  <c r="L40" i="1"/>
  <c r="M40" i="1"/>
  <c r="E41" i="1"/>
  <c r="F41" i="1"/>
  <c r="G41" i="1"/>
  <c r="H41" i="1"/>
  <c r="I41" i="1"/>
  <c r="J41" i="1"/>
  <c r="K41" i="1"/>
  <c r="L41" i="1"/>
  <c r="M41" i="1"/>
  <c r="E42" i="1"/>
  <c r="F42" i="1"/>
  <c r="G42" i="1"/>
  <c r="H42" i="1"/>
  <c r="I42" i="1"/>
  <c r="J42" i="1"/>
  <c r="K42" i="1"/>
  <c r="L42" i="1"/>
  <c r="M42" i="1"/>
  <c r="E43" i="1"/>
  <c r="F43" i="1"/>
  <c r="G43" i="1"/>
  <c r="H43" i="1"/>
  <c r="I43" i="1"/>
  <c r="J43" i="1"/>
  <c r="K43" i="1"/>
  <c r="L43" i="1"/>
  <c r="M43" i="1"/>
  <c r="E44" i="1"/>
  <c r="F44" i="1"/>
  <c r="G44" i="1"/>
  <c r="H44" i="1"/>
  <c r="I44" i="1"/>
  <c r="J44" i="1"/>
  <c r="K44" i="1"/>
  <c r="L44" i="1"/>
  <c r="M44" i="1"/>
  <c r="E45" i="1"/>
  <c r="F45" i="1"/>
  <c r="G45" i="1"/>
  <c r="H45" i="1"/>
  <c r="I45" i="1"/>
  <c r="J45" i="1"/>
  <c r="K45" i="1"/>
  <c r="L45" i="1"/>
  <c r="M45" i="1"/>
  <c r="E46" i="1"/>
  <c r="F46" i="1"/>
  <c r="G46" i="1"/>
  <c r="H46" i="1"/>
  <c r="I46" i="1"/>
  <c r="J46" i="1"/>
  <c r="K46" i="1"/>
  <c r="L46" i="1"/>
  <c r="M46" i="1"/>
  <c r="E47" i="1"/>
  <c r="F47" i="1"/>
  <c r="G47" i="1"/>
  <c r="H47" i="1"/>
  <c r="I47" i="1"/>
  <c r="J47" i="1"/>
  <c r="K47" i="1"/>
  <c r="L47" i="1"/>
  <c r="M47" i="1"/>
  <c r="E48" i="1"/>
  <c r="F48" i="1"/>
  <c r="G48" i="1"/>
  <c r="H48" i="1"/>
  <c r="I48" i="1"/>
  <c r="J48" i="1"/>
  <c r="K48" i="1"/>
  <c r="L48" i="1"/>
  <c r="M48" i="1"/>
  <c r="E49" i="1"/>
  <c r="F49" i="1"/>
  <c r="G49" i="1"/>
  <c r="H49" i="1"/>
  <c r="I49" i="1"/>
  <c r="J49" i="1"/>
  <c r="K49" i="1"/>
  <c r="L49" i="1"/>
  <c r="M49" i="1"/>
  <c r="E50" i="1"/>
  <c r="F50" i="1"/>
  <c r="G50" i="1"/>
  <c r="H50" i="1"/>
  <c r="I50" i="1"/>
  <c r="J50" i="1"/>
  <c r="K50" i="1"/>
  <c r="L50" i="1"/>
  <c r="M50" i="1"/>
  <c r="E51" i="1"/>
  <c r="F51" i="1"/>
  <c r="G51" i="1"/>
  <c r="H51" i="1"/>
  <c r="I51" i="1"/>
  <c r="J51" i="1"/>
  <c r="K51" i="1"/>
  <c r="L51" i="1"/>
  <c r="M51" i="1"/>
  <c r="E52" i="1"/>
  <c r="F52" i="1"/>
  <c r="G52" i="1"/>
  <c r="H52" i="1"/>
  <c r="I52" i="1"/>
  <c r="J52" i="1"/>
  <c r="K52" i="1"/>
  <c r="L52" i="1"/>
  <c r="M52" i="1"/>
  <c r="E53" i="1"/>
  <c r="F53" i="1"/>
  <c r="G53" i="1"/>
  <c r="H53" i="1"/>
  <c r="I53" i="1"/>
  <c r="J53" i="1"/>
  <c r="K53" i="1"/>
  <c r="L53" i="1"/>
  <c r="M53" i="1"/>
  <c r="E54" i="1"/>
  <c r="F54" i="1"/>
  <c r="G54" i="1"/>
  <c r="H54" i="1"/>
  <c r="I54" i="1"/>
  <c r="J54" i="1"/>
  <c r="K54" i="1"/>
  <c r="L54" i="1"/>
  <c r="M54" i="1"/>
  <c r="E55" i="1"/>
  <c r="F55" i="1"/>
  <c r="G55" i="1"/>
  <c r="H55" i="1"/>
  <c r="I55" i="1"/>
  <c r="J55" i="1"/>
  <c r="K55" i="1"/>
  <c r="L55" i="1"/>
  <c r="M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K57" i="1"/>
  <c r="L57" i="1"/>
  <c r="M57" i="1"/>
  <c r="E58" i="1"/>
  <c r="F58" i="1"/>
  <c r="G58" i="1"/>
  <c r="H58" i="1"/>
  <c r="I58" i="1"/>
  <c r="J58" i="1"/>
  <c r="K58" i="1"/>
  <c r="L58" i="1"/>
  <c r="M58" i="1"/>
  <c r="E59" i="1"/>
  <c r="F59" i="1"/>
  <c r="G59" i="1"/>
  <c r="H59" i="1"/>
  <c r="I59" i="1"/>
  <c r="J59" i="1"/>
  <c r="K59" i="1"/>
  <c r="L59" i="1"/>
  <c r="M59" i="1"/>
  <c r="E60" i="1"/>
  <c r="F60" i="1"/>
  <c r="G60" i="1"/>
  <c r="H60" i="1"/>
  <c r="I60" i="1"/>
  <c r="J60" i="1"/>
  <c r="K60" i="1"/>
  <c r="L60" i="1"/>
  <c r="M60" i="1"/>
  <c r="E61" i="1"/>
  <c r="F61" i="1"/>
  <c r="G61" i="1"/>
  <c r="H61" i="1"/>
  <c r="I61" i="1"/>
  <c r="J61" i="1"/>
  <c r="K61" i="1"/>
  <c r="L61" i="1"/>
  <c r="M61" i="1"/>
  <c r="E62" i="1"/>
  <c r="F62" i="1"/>
  <c r="G62" i="1"/>
  <c r="H62" i="1"/>
  <c r="I62" i="1"/>
  <c r="J62" i="1"/>
  <c r="K62" i="1"/>
  <c r="L62" i="1"/>
  <c r="M62" i="1"/>
  <c r="E63" i="1"/>
  <c r="F63" i="1"/>
  <c r="G63" i="1"/>
  <c r="H63" i="1"/>
  <c r="I63" i="1"/>
  <c r="J63" i="1"/>
  <c r="K63" i="1"/>
  <c r="L63" i="1"/>
  <c r="M63" i="1"/>
  <c r="E64" i="1"/>
  <c r="F64" i="1"/>
  <c r="G64" i="1"/>
  <c r="H64" i="1"/>
  <c r="I64" i="1"/>
  <c r="J64" i="1"/>
  <c r="K64" i="1"/>
  <c r="L64" i="1"/>
  <c r="M64" i="1"/>
  <c r="E65" i="1"/>
  <c r="F65" i="1"/>
  <c r="G65" i="1"/>
  <c r="H65" i="1"/>
  <c r="I65" i="1"/>
  <c r="J65" i="1"/>
  <c r="K65" i="1"/>
  <c r="L65" i="1"/>
  <c r="M65" i="1"/>
  <c r="E66" i="1"/>
  <c r="F66" i="1"/>
  <c r="G66" i="1"/>
  <c r="H66" i="1"/>
  <c r="I66" i="1"/>
  <c r="J66" i="1"/>
  <c r="K66" i="1"/>
  <c r="L66" i="1"/>
  <c r="M66" i="1"/>
  <c r="E67" i="1"/>
  <c r="F67" i="1"/>
  <c r="G67" i="1"/>
  <c r="H67" i="1"/>
  <c r="I67" i="1"/>
  <c r="J67" i="1"/>
  <c r="K67" i="1"/>
  <c r="L67" i="1"/>
  <c r="M67" i="1"/>
  <c r="E68" i="1"/>
  <c r="F68" i="1"/>
  <c r="G68" i="1"/>
  <c r="H68" i="1"/>
  <c r="I68" i="1"/>
  <c r="J68" i="1"/>
  <c r="K68" i="1"/>
  <c r="L68" i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K78" i="1"/>
  <c r="L78" i="1"/>
  <c r="M78" i="1"/>
  <c r="E79" i="1"/>
  <c r="F79" i="1"/>
  <c r="G79" i="1"/>
  <c r="H79" i="1"/>
  <c r="I79" i="1"/>
  <c r="J79" i="1"/>
  <c r="K79" i="1"/>
  <c r="L79" i="1"/>
  <c r="M79" i="1"/>
  <c r="E80" i="1"/>
  <c r="F80" i="1"/>
  <c r="G80" i="1"/>
  <c r="H80" i="1"/>
  <c r="I80" i="1"/>
  <c r="J80" i="1"/>
  <c r="K80" i="1"/>
  <c r="L80" i="1"/>
  <c r="M80" i="1"/>
  <c r="E81" i="1"/>
  <c r="F81" i="1"/>
  <c r="G81" i="1"/>
  <c r="H81" i="1"/>
  <c r="I81" i="1"/>
  <c r="J81" i="1"/>
  <c r="K81" i="1"/>
  <c r="L81" i="1"/>
  <c r="M81" i="1"/>
  <c r="E82" i="1"/>
  <c r="F82" i="1"/>
  <c r="G82" i="1"/>
  <c r="H82" i="1"/>
  <c r="I82" i="1"/>
  <c r="J82" i="1"/>
  <c r="K82" i="1"/>
  <c r="L82" i="1"/>
  <c r="M82" i="1"/>
  <c r="E83" i="1"/>
  <c r="F83" i="1"/>
  <c r="G83" i="1"/>
  <c r="H83" i="1"/>
  <c r="I83" i="1"/>
  <c r="J83" i="1"/>
  <c r="K83" i="1"/>
  <c r="L83" i="1"/>
  <c r="M83" i="1"/>
  <c r="E84" i="1"/>
  <c r="F84" i="1"/>
  <c r="G84" i="1"/>
  <c r="H84" i="1"/>
  <c r="I84" i="1"/>
  <c r="J84" i="1"/>
  <c r="K84" i="1"/>
  <c r="L84" i="1"/>
  <c r="M84" i="1"/>
  <c r="E85" i="1"/>
  <c r="F85" i="1"/>
  <c r="G85" i="1"/>
  <c r="H85" i="1"/>
  <c r="I85" i="1"/>
  <c r="J85" i="1"/>
  <c r="K85" i="1"/>
  <c r="L85" i="1"/>
  <c r="M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K87" i="1"/>
  <c r="L87" i="1"/>
  <c r="M87" i="1"/>
  <c r="E88" i="1"/>
  <c r="F88" i="1"/>
  <c r="G88" i="1"/>
  <c r="H88" i="1"/>
  <c r="I88" i="1"/>
  <c r="J88" i="1"/>
  <c r="K88" i="1"/>
  <c r="L88" i="1"/>
  <c r="M88" i="1"/>
  <c r="E89" i="1"/>
  <c r="F89" i="1"/>
  <c r="G89" i="1"/>
  <c r="H89" i="1"/>
  <c r="I89" i="1"/>
  <c r="J89" i="1"/>
  <c r="K89" i="1"/>
  <c r="L89" i="1"/>
  <c r="M89" i="1"/>
  <c r="E90" i="1"/>
  <c r="F90" i="1"/>
  <c r="G90" i="1"/>
  <c r="H90" i="1"/>
  <c r="I90" i="1"/>
  <c r="J90" i="1"/>
  <c r="K90" i="1"/>
  <c r="L90" i="1"/>
  <c r="M90" i="1"/>
  <c r="E91" i="1"/>
  <c r="F91" i="1"/>
  <c r="G91" i="1"/>
  <c r="H91" i="1"/>
  <c r="I91" i="1"/>
  <c r="J91" i="1"/>
  <c r="K91" i="1"/>
  <c r="L91" i="1"/>
  <c r="M91" i="1"/>
  <c r="E92" i="1"/>
  <c r="F92" i="1"/>
  <c r="G92" i="1"/>
  <c r="H92" i="1"/>
  <c r="I92" i="1"/>
  <c r="J92" i="1"/>
  <c r="K92" i="1"/>
  <c r="L92" i="1"/>
  <c r="M92" i="1"/>
  <c r="E93" i="1"/>
  <c r="F93" i="1"/>
  <c r="G93" i="1"/>
  <c r="H93" i="1"/>
  <c r="I93" i="1"/>
  <c r="J93" i="1"/>
  <c r="K93" i="1"/>
  <c r="L93" i="1"/>
  <c r="M93" i="1"/>
  <c r="E94" i="1"/>
  <c r="F94" i="1"/>
  <c r="G94" i="1"/>
  <c r="H94" i="1"/>
  <c r="I94" i="1"/>
  <c r="J94" i="1"/>
  <c r="K94" i="1"/>
  <c r="L94" i="1"/>
  <c r="M94" i="1"/>
  <c r="E95" i="1"/>
  <c r="F95" i="1"/>
  <c r="G95" i="1"/>
  <c r="H95" i="1"/>
  <c r="I95" i="1"/>
  <c r="J95" i="1"/>
  <c r="K95" i="1"/>
  <c r="L95" i="1"/>
  <c r="M95" i="1"/>
  <c r="E96" i="1"/>
  <c r="F96" i="1"/>
  <c r="G96" i="1"/>
  <c r="H96" i="1"/>
  <c r="I96" i="1"/>
  <c r="J96" i="1"/>
  <c r="K96" i="1"/>
  <c r="L96" i="1"/>
  <c r="M96" i="1"/>
  <c r="E97" i="1"/>
  <c r="F97" i="1"/>
  <c r="G97" i="1"/>
  <c r="H97" i="1"/>
  <c r="I97" i="1"/>
  <c r="J97" i="1"/>
  <c r="K97" i="1"/>
  <c r="L97" i="1"/>
  <c r="M97" i="1"/>
  <c r="E98" i="1"/>
  <c r="F98" i="1"/>
  <c r="G98" i="1"/>
  <c r="H98" i="1"/>
  <c r="I98" i="1"/>
  <c r="J98" i="1"/>
  <c r="K98" i="1"/>
  <c r="L98" i="1"/>
  <c r="M98" i="1"/>
  <c r="E99" i="1"/>
  <c r="F99" i="1"/>
  <c r="G99" i="1"/>
  <c r="H99" i="1"/>
  <c r="I99" i="1"/>
  <c r="J99" i="1"/>
  <c r="K99" i="1"/>
  <c r="L99" i="1"/>
  <c r="M99" i="1"/>
  <c r="E100" i="1"/>
  <c r="F100" i="1"/>
  <c r="G100" i="1"/>
  <c r="H100" i="1"/>
  <c r="I100" i="1"/>
  <c r="J100" i="1"/>
  <c r="K100" i="1"/>
  <c r="L100" i="1"/>
  <c r="M100" i="1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E103" i="1"/>
  <c r="F103" i="1"/>
  <c r="G103" i="1"/>
  <c r="H103" i="1"/>
  <c r="I103" i="1"/>
  <c r="J103" i="1"/>
  <c r="K103" i="1"/>
  <c r="L103" i="1"/>
  <c r="M103" i="1"/>
  <c r="E104" i="1"/>
  <c r="F104" i="1"/>
  <c r="G104" i="1"/>
  <c r="H104" i="1"/>
  <c r="I104" i="1"/>
  <c r="J104" i="1"/>
  <c r="K104" i="1"/>
  <c r="L104" i="1"/>
  <c r="M104" i="1"/>
  <c r="E105" i="1"/>
  <c r="F105" i="1"/>
  <c r="G105" i="1"/>
  <c r="H105" i="1"/>
  <c r="I105" i="1"/>
  <c r="J105" i="1"/>
  <c r="K105" i="1"/>
  <c r="L105" i="1"/>
  <c r="M105" i="1"/>
  <c r="E106" i="1"/>
  <c r="F106" i="1"/>
  <c r="G106" i="1"/>
  <c r="H106" i="1"/>
  <c r="I106" i="1"/>
  <c r="J106" i="1"/>
  <c r="K106" i="1"/>
  <c r="L106" i="1"/>
  <c r="M106" i="1"/>
  <c r="E107" i="1"/>
  <c r="F107" i="1"/>
  <c r="G107" i="1"/>
  <c r="H107" i="1"/>
  <c r="I107" i="1"/>
  <c r="J107" i="1"/>
  <c r="K107" i="1"/>
  <c r="L107" i="1"/>
  <c r="M107" i="1"/>
  <c r="E108" i="1"/>
  <c r="F108" i="1"/>
  <c r="G108" i="1"/>
  <c r="H108" i="1"/>
  <c r="I108" i="1"/>
  <c r="J108" i="1"/>
  <c r="K108" i="1"/>
  <c r="L108" i="1"/>
  <c r="M108" i="1"/>
  <c r="E109" i="1"/>
  <c r="F109" i="1"/>
  <c r="G109" i="1"/>
  <c r="H109" i="1"/>
  <c r="I109" i="1"/>
  <c r="J109" i="1"/>
  <c r="K109" i="1"/>
  <c r="L109" i="1"/>
  <c r="M109" i="1"/>
  <c r="E110" i="1"/>
  <c r="F110" i="1"/>
  <c r="G110" i="1"/>
  <c r="H110" i="1"/>
  <c r="I110" i="1"/>
  <c r="J110" i="1"/>
  <c r="K110" i="1"/>
  <c r="L110" i="1"/>
  <c r="M110" i="1"/>
  <c r="E111" i="1"/>
  <c r="F111" i="1"/>
  <c r="G111" i="1"/>
  <c r="H111" i="1"/>
  <c r="I111" i="1"/>
  <c r="J111" i="1"/>
  <c r="K111" i="1"/>
  <c r="L111" i="1"/>
  <c r="M111" i="1"/>
  <c r="E112" i="1"/>
  <c r="F112" i="1"/>
  <c r="G112" i="1"/>
  <c r="H112" i="1"/>
  <c r="I112" i="1"/>
  <c r="J112" i="1"/>
  <c r="K112" i="1"/>
  <c r="L112" i="1"/>
  <c r="M112" i="1"/>
  <c r="E113" i="1"/>
  <c r="F113" i="1"/>
  <c r="G113" i="1"/>
  <c r="H113" i="1"/>
  <c r="I113" i="1"/>
  <c r="J113" i="1"/>
  <c r="K113" i="1"/>
  <c r="L113" i="1"/>
  <c r="M113" i="1"/>
  <c r="E114" i="1"/>
  <c r="F114" i="1"/>
  <c r="G114" i="1"/>
  <c r="H114" i="1"/>
  <c r="I114" i="1"/>
  <c r="J114" i="1"/>
  <c r="K114" i="1"/>
  <c r="L114" i="1"/>
  <c r="M114" i="1"/>
  <c r="E115" i="1"/>
  <c r="F115" i="1"/>
  <c r="G115" i="1"/>
  <c r="H115" i="1"/>
  <c r="I115" i="1"/>
  <c r="J115" i="1"/>
  <c r="K115" i="1"/>
  <c r="L115" i="1"/>
  <c r="M115" i="1"/>
  <c r="E116" i="1"/>
  <c r="F116" i="1"/>
  <c r="G116" i="1"/>
  <c r="H116" i="1"/>
  <c r="I116" i="1"/>
  <c r="J116" i="1"/>
  <c r="K116" i="1"/>
  <c r="L116" i="1"/>
  <c r="M116" i="1"/>
  <c r="E117" i="1"/>
  <c r="F117" i="1"/>
  <c r="G117" i="1"/>
  <c r="H117" i="1"/>
  <c r="I117" i="1"/>
  <c r="J117" i="1"/>
  <c r="K117" i="1"/>
  <c r="L117" i="1"/>
  <c r="M117" i="1"/>
  <c r="E118" i="1"/>
  <c r="F118" i="1"/>
  <c r="G118" i="1"/>
  <c r="H118" i="1"/>
  <c r="I118" i="1"/>
  <c r="J118" i="1"/>
  <c r="K118" i="1"/>
  <c r="L118" i="1"/>
  <c r="M118" i="1"/>
  <c r="E119" i="1"/>
  <c r="F119" i="1"/>
  <c r="G119" i="1"/>
  <c r="H119" i="1"/>
  <c r="I119" i="1"/>
  <c r="J119" i="1"/>
  <c r="K119" i="1"/>
  <c r="L119" i="1"/>
  <c r="M119" i="1"/>
  <c r="E120" i="1"/>
  <c r="F120" i="1"/>
  <c r="G120" i="1"/>
  <c r="H120" i="1"/>
  <c r="I120" i="1"/>
  <c r="J120" i="1"/>
  <c r="K120" i="1"/>
  <c r="L120" i="1"/>
  <c r="M120" i="1"/>
  <c r="E121" i="1"/>
  <c r="F121" i="1"/>
  <c r="G121" i="1"/>
  <c r="H121" i="1"/>
  <c r="I121" i="1"/>
  <c r="J121" i="1"/>
  <c r="K121" i="1"/>
  <c r="L121" i="1"/>
  <c r="M121" i="1"/>
  <c r="E122" i="1"/>
  <c r="F122" i="1"/>
  <c r="G122" i="1"/>
  <c r="H122" i="1"/>
  <c r="I122" i="1"/>
  <c r="J122" i="1"/>
  <c r="K122" i="1"/>
  <c r="L122" i="1"/>
  <c r="M122" i="1"/>
  <c r="E123" i="1"/>
  <c r="F123" i="1"/>
  <c r="G123" i="1"/>
  <c r="H123" i="1"/>
  <c r="I123" i="1"/>
  <c r="J123" i="1"/>
  <c r="K123" i="1"/>
  <c r="L123" i="1"/>
  <c r="M123" i="1"/>
  <c r="E124" i="1"/>
  <c r="F124" i="1"/>
  <c r="G124" i="1"/>
  <c r="H124" i="1"/>
  <c r="I124" i="1"/>
  <c r="J124" i="1"/>
  <c r="K124" i="1"/>
  <c r="L124" i="1"/>
  <c r="M124" i="1"/>
  <c r="E125" i="1"/>
  <c r="F125" i="1"/>
  <c r="G125" i="1"/>
  <c r="H125" i="1"/>
  <c r="I125" i="1"/>
  <c r="J125" i="1"/>
  <c r="K125" i="1"/>
  <c r="L125" i="1"/>
  <c r="M125" i="1"/>
  <c r="E126" i="1"/>
  <c r="F126" i="1"/>
  <c r="G126" i="1"/>
  <c r="H126" i="1"/>
  <c r="I126" i="1"/>
  <c r="J126" i="1"/>
  <c r="K126" i="1"/>
  <c r="L126" i="1"/>
  <c r="M126" i="1"/>
  <c r="E127" i="1"/>
  <c r="F127" i="1"/>
  <c r="G127" i="1"/>
  <c r="H127" i="1"/>
  <c r="I127" i="1"/>
  <c r="J127" i="1"/>
  <c r="K127" i="1"/>
  <c r="L127" i="1"/>
  <c r="M127" i="1"/>
  <c r="E128" i="1"/>
  <c r="F128" i="1"/>
  <c r="G128" i="1"/>
  <c r="H128" i="1"/>
  <c r="I128" i="1"/>
  <c r="J128" i="1"/>
  <c r="K128" i="1"/>
  <c r="L128" i="1"/>
  <c r="M128" i="1"/>
  <c r="E129" i="1"/>
  <c r="F129" i="1"/>
  <c r="G129" i="1"/>
  <c r="H129" i="1"/>
  <c r="I129" i="1"/>
  <c r="J129" i="1"/>
  <c r="K129" i="1"/>
  <c r="L129" i="1"/>
  <c r="M129" i="1"/>
  <c r="E130" i="1"/>
  <c r="F130" i="1"/>
  <c r="G130" i="1"/>
  <c r="H130" i="1"/>
  <c r="I130" i="1"/>
  <c r="J130" i="1"/>
  <c r="K130" i="1"/>
  <c r="L130" i="1"/>
  <c r="M130" i="1"/>
  <c r="E131" i="1"/>
  <c r="F131" i="1"/>
  <c r="G131" i="1"/>
  <c r="H131" i="1"/>
  <c r="I131" i="1"/>
  <c r="J131" i="1"/>
  <c r="K131" i="1"/>
  <c r="L131" i="1"/>
  <c r="M131" i="1"/>
  <c r="E132" i="1"/>
  <c r="F132" i="1"/>
  <c r="G132" i="1"/>
  <c r="H132" i="1"/>
  <c r="I132" i="1"/>
  <c r="J132" i="1"/>
  <c r="K132" i="1"/>
  <c r="L132" i="1"/>
  <c r="M132" i="1"/>
  <c r="E133" i="1"/>
  <c r="F133" i="1"/>
  <c r="G133" i="1"/>
  <c r="H133" i="1"/>
  <c r="I133" i="1"/>
  <c r="J133" i="1"/>
  <c r="K133" i="1"/>
  <c r="L133" i="1"/>
  <c r="M133" i="1"/>
  <c r="E134" i="1"/>
  <c r="F134" i="1"/>
  <c r="G134" i="1"/>
  <c r="H134" i="1"/>
  <c r="I134" i="1"/>
  <c r="J134" i="1"/>
  <c r="K134" i="1"/>
  <c r="L134" i="1"/>
  <c r="M134" i="1"/>
  <c r="E135" i="1"/>
  <c r="F135" i="1"/>
  <c r="G135" i="1"/>
  <c r="H135" i="1"/>
  <c r="I135" i="1"/>
  <c r="J135" i="1"/>
  <c r="K135" i="1"/>
  <c r="L135" i="1"/>
  <c r="M135" i="1"/>
  <c r="E136" i="1"/>
  <c r="F136" i="1"/>
  <c r="G136" i="1"/>
  <c r="H136" i="1"/>
  <c r="I136" i="1"/>
  <c r="J136" i="1"/>
  <c r="K136" i="1"/>
  <c r="L136" i="1"/>
  <c r="M136" i="1"/>
  <c r="E137" i="1"/>
  <c r="F137" i="1"/>
  <c r="G137" i="1"/>
  <c r="H137" i="1"/>
  <c r="I137" i="1"/>
  <c r="J137" i="1"/>
  <c r="K137" i="1"/>
  <c r="L137" i="1"/>
  <c r="M137" i="1"/>
  <c r="E138" i="1"/>
  <c r="F138" i="1"/>
  <c r="G138" i="1"/>
  <c r="H138" i="1"/>
  <c r="I138" i="1"/>
  <c r="J138" i="1"/>
  <c r="K138" i="1"/>
  <c r="L138" i="1"/>
  <c r="M138" i="1"/>
  <c r="E139" i="1"/>
  <c r="F139" i="1"/>
  <c r="G139" i="1"/>
  <c r="H139" i="1"/>
  <c r="I139" i="1"/>
  <c r="J139" i="1"/>
  <c r="K139" i="1"/>
  <c r="L139" i="1"/>
  <c r="M139" i="1"/>
  <c r="E140" i="1"/>
  <c r="F140" i="1"/>
  <c r="G140" i="1"/>
  <c r="H140" i="1"/>
  <c r="I140" i="1"/>
  <c r="J140" i="1"/>
  <c r="K140" i="1"/>
  <c r="L140" i="1"/>
  <c r="M140" i="1"/>
  <c r="E141" i="1"/>
  <c r="F141" i="1"/>
  <c r="G141" i="1"/>
  <c r="H141" i="1"/>
  <c r="I141" i="1"/>
  <c r="J141" i="1"/>
  <c r="K141" i="1"/>
  <c r="L141" i="1"/>
  <c r="M141" i="1"/>
  <c r="E142" i="1"/>
  <c r="F142" i="1"/>
  <c r="G142" i="1"/>
  <c r="H142" i="1"/>
  <c r="I142" i="1"/>
  <c r="J142" i="1"/>
  <c r="K142" i="1"/>
  <c r="L142" i="1"/>
  <c r="M142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E145" i="1"/>
  <c r="F145" i="1"/>
  <c r="G145" i="1"/>
  <c r="H145" i="1"/>
  <c r="I145" i="1"/>
  <c r="J145" i="1"/>
  <c r="K145" i="1"/>
  <c r="L145" i="1"/>
  <c r="M145" i="1"/>
  <c r="E146" i="1"/>
  <c r="F146" i="1"/>
  <c r="G146" i="1"/>
  <c r="H146" i="1"/>
  <c r="I146" i="1"/>
  <c r="J146" i="1"/>
  <c r="K146" i="1"/>
  <c r="L146" i="1"/>
  <c r="M146" i="1"/>
  <c r="E147" i="1"/>
  <c r="F147" i="1"/>
  <c r="G147" i="1"/>
  <c r="H147" i="1"/>
  <c r="I147" i="1"/>
  <c r="J147" i="1"/>
  <c r="K147" i="1"/>
  <c r="L147" i="1"/>
  <c r="M147" i="1"/>
  <c r="E148" i="1"/>
  <c r="F148" i="1"/>
  <c r="G148" i="1"/>
  <c r="H148" i="1"/>
  <c r="I148" i="1"/>
  <c r="J148" i="1"/>
  <c r="K148" i="1"/>
  <c r="L148" i="1"/>
  <c r="M148" i="1"/>
  <c r="E149" i="1"/>
  <c r="F149" i="1"/>
  <c r="G149" i="1"/>
  <c r="H149" i="1"/>
  <c r="I149" i="1"/>
  <c r="J149" i="1"/>
  <c r="K149" i="1"/>
  <c r="L149" i="1"/>
  <c r="M149" i="1"/>
  <c r="E150" i="1"/>
  <c r="F150" i="1"/>
  <c r="G150" i="1"/>
  <c r="H150" i="1"/>
  <c r="I150" i="1"/>
  <c r="J150" i="1"/>
  <c r="K150" i="1"/>
  <c r="L150" i="1"/>
  <c r="M150" i="1"/>
  <c r="E151" i="1"/>
  <c r="F151" i="1"/>
  <c r="G151" i="1"/>
  <c r="H151" i="1"/>
  <c r="I151" i="1"/>
  <c r="J151" i="1"/>
  <c r="K151" i="1"/>
  <c r="L151" i="1"/>
  <c r="M151" i="1"/>
  <c r="E152" i="1"/>
  <c r="F152" i="1"/>
  <c r="G152" i="1"/>
  <c r="H152" i="1"/>
  <c r="I152" i="1"/>
  <c r="J152" i="1"/>
  <c r="K152" i="1"/>
  <c r="L152" i="1"/>
  <c r="M152" i="1"/>
  <c r="E153" i="1"/>
  <c r="F153" i="1"/>
  <c r="G153" i="1"/>
  <c r="H153" i="1"/>
  <c r="I153" i="1"/>
  <c r="J153" i="1"/>
  <c r="K153" i="1"/>
  <c r="L153" i="1"/>
  <c r="M153" i="1"/>
  <c r="E154" i="1"/>
  <c r="F154" i="1"/>
  <c r="G154" i="1"/>
  <c r="H154" i="1"/>
  <c r="I154" i="1"/>
  <c r="J154" i="1"/>
  <c r="K154" i="1"/>
  <c r="L154" i="1"/>
  <c r="M154" i="1"/>
  <c r="E155" i="1"/>
  <c r="F155" i="1"/>
  <c r="G155" i="1"/>
  <c r="H155" i="1"/>
  <c r="I155" i="1"/>
  <c r="J155" i="1"/>
  <c r="K155" i="1"/>
  <c r="L155" i="1"/>
  <c r="M155" i="1"/>
  <c r="E156" i="1"/>
  <c r="F156" i="1"/>
  <c r="G156" i="1"/>
  <c r="H156" i="1"/>
  <c r="I156" i="1"/>
  <c r="J156" i="1"/>
  <c r="K156" i="1"/>
  <c r="L156" i="1"/>
  <c r="M156" i="1"/>
  <c r="E157" i="1"/>
  <c r="F157" i="1"/>
  <c r="G157" i="1"/>
  <c r="H157" i="1"/>
  <c r="I157" i="1"/>
  <c r="J157" i="1"/>
  <c r="K157" i="1"/>
  <c r="L157" i="1"/>
  <c r="M157" i="1"/>
  <c r="E158" i="1"/>
  <c r="F158" i="1"/>
  <c r="G158" i="1"/>
  <c r="H158" i="1"/>
  <c r="I158" i="1"/>
  <c r="J158" i="1"/>
  <c r="K158" i="1"/>
  <c r="L158" i="1"/>
  <c r="M158" i="1"/>
  <c r="E159" i="1"/>
  <c r="F159" i="1"/>
  <c r="G159" i="1"/>
  <c r="H159" i="1"/>
  <c r="I159" i="1"/>
  <c r="J159" i="1"/>
  <c r="K159" i="1"/>
  <c r="L159" i="1"/>
  <c r="M159" i="1"/>
  <c r="E160" i="1"/>
  <c r="F160" i="1"/>
  <c r="G160" i="1"/>
  <c r="H160" i="1"/>
  <c r="I160" i="1"/>
  <c r="J160" i="1"/>
  <c r="K160" i="1"/>
  <c r="L160" i="1"/>
  <c r="M160" i="1"/>
  <c r="E161" i="1"/>
  <c r="F161" i="1"/>
  <c r="G161" i="1"/>
  <c r="H161" i="1"/>
  <c r="I161" i="1"/>
  <c r="J161" i="1"/>
  <c r="K161" i="1"/>
  <c r="L161" i="1"/>
  <c r="M161" i="1"/>
  <c r="E162" i="1"/>
  <c r="F162" i="1"/>
  <c r="G162" i="1"/>
  <c r="H162" i="1"/>
  <c r="I162" i="1"/>
  <c r="J162" i="1"/>
  <c r="K162" i="1"/>
  <c r="L162" i="1"/>
  <c r="M162" i="1"/>
  <c r="E163" i="1"/>
  <c r="F163" i="1"/>
  <c r="G163" i="1"/>
  <c r="H163" i="1"/>
  <c r="I163" i="1"/>
  <c r="J163" i="1"/>
  <c r="K163" i="1"/>
  <c r="L163" i="1"/>
  <c r="M163" i="1"/>
  <c r="E164" i="1"/>
  <c r="F164" i="1"/>
  <c r="G164" i="1"/>
  <c r="H164" i="1"/>
  <c r="I164" i="1"/>
  <c r="J164" i="1"/>
  <c r="K164" i="1"/>
  <c r="L164" i="1"/>
  <c r="M164" i="1"/>
  <c r="E165" i="1"/>
  <c r="F165" i="1"/>
  <c r="G165" i="1"/>
  <c r="H165" i="1"/>
  <c r="I165" i="1"/>
  <c r="J165" i="1"/>
  <c r="K165" i="1"/>
  <c r="L165" i="1"/>
  <c r="M165" i="1"/>
  <c r="E166" i="1"/>
  <c r="F166" i="1"/>
  <c r="G166" i="1"/>
  <c r="H166" i="1"/>
  <c r="I166" i="1"/>
  <c r="J166" i="1"/>
  <c r="K166" i="1"/>
  <c r="L166" i="1"/>
  <c r="M166" i="1"/>
  <c r="E167" i="1"/>
  <c r="F167" i="1"/>
  <c r="G167" i="1"/>
  <c r="H167" i="1"/>
  <c r="I167" i="1"/>
  <c r="J167" i="1"/>
  <c r="K167" i="1"/>
  <c r="L167" i="1"/>
  <c r="M167" i="1"/>
  <c r="E168" i="1"/>
  <c r="F168" i="1"/>
  <c r="G168" i="1"/>
  <c r="H168" i="1"/>
  <c r="I168" i="1"/>
  <c r="J168" i="1"/>
  <c r="K168" i="1"/>
  <c r="L168" i="1"/>
  <c r="M168" i="1"/>
  <c r="E169" i="1"/>
  <c r="F169" i="1"/>
  <c r="G169" i="1"/>
  <c r="H169" i="1"/>
  <c r="I169" i="1"/>
  <c r="J169" i="1"/>
  <c r="K169" i="1"/>
  <c r="L169" i="1"/>
  <c r="M169" i="1"/>
  <c r="E170" i="1"/>
  <c r="F170" i="1"/>
  <c r="G170" i="1"/>
  <c r="H170" i="1"/>
  <c r="I170" i="1"/>
  <c r="J170" i="1"/>
  <c r="K170" i="1"/>
  <c r="L170" i="1"/>
  <c r="M170" i="1"/>
  <c r="E171" i="1"/>
  <c r="F171" i="1"/>
  <c r="G171" i="1"/>
  <c r="H171" i="1"/>
  <c r="I171" i="1"/>
  <c r="J171" i="1"/>
  <c r="K171" i="1"/>
  <c r="L171" i="1"/>
  <c r="M171" i="1"/>
  <c r="E172" i="1"/>
  <c r="F172" i="1"/>
  <c r="G172" i="1"/>
  <c r="H172" i="1"/>
  <c r="I172" i="1"/>
  <c r="J172" i="1"/>
  <c r="K172" i="1"/>
  <c r="L172" i="1"/>
  <c r="M172" i="1"/>
  <c r="E173" i="1"/>
  <c r="F173" i="1"/>
  <c r="G173" i="1"/>
  <c r="H173" i="1"/>
  <c r="I173" i="1"/>
  <c r="J173" i="1"/>
  <c r="K173" i="1"/>
  <c r="L173" i="1"/>
  <c r="M173" i="1"/>
  <c r="E174" i="1"/>
  <c r="F174" i="1"/>
  <c r="G174" i="1"/>
  <c r="H174" i="1"/>
  <c r="I174" i="1"/>
  <c r="J174" i="1"/>
  <c r="K174" i="1"/>
  <c r="L174" i="1"/>
  <c r="M174" i="1"/>
  <c r="E175" i="1"/>
  <c r="F175" i="1"/>
  <c r="G175" i="1"/>
  <c r="H175" i="1"/>
  <c r="I175" i="1"/>
  <c r="J175" i="1"/>
  <c r="K175" i="1"/>
  <c r="L175" i="1"/>
  <c r="M175" i="1"/>
  <c r="E176" i="1"/>
  <c r="F176" i="1"/>
  <c r="G176" i="1"/>
  <c r="H176" i="1"/>
  <c r="I176" i="1"/>
  <c r="J176" i="1"/>
  <c r="K176" i="1"/>
  <c r="L176" i="1"/>
  <c r="M176" i="1"/>
  <c r="E177" i="1"/>
  <c r="F177" i="1"/>
  <c r="G177" i="1"/>
  <c r="H177" i="1"/>
  <c r="I177" i="1"/>
  <c r="J177" i="1"/>
  <c r="K177" i="1"/>
  <c r="L177" i="1"/>
  <c r="M177" i="1"/>
  <c r="E178" i="1"/>
  <c r="F178" i="1"/>
  <c r="G178" i="1"/>
  <c r="H178" i="1"/>
  <c r="I178" i="1"/>
  <c r="J178" i="1"/>
  <c r="K178" i="1"/>
  <c r="L178" i="1"/>
  <c r="M178" i="1"/>
  <c r="E179" i="1"/>
  <c r="F179" i="1"/>
  <c r="G179" i="1"/>
  <c r="H179" i="1"/>
  <c r="I179" i="1"/>
  <c r="J179" i="1"/>
  <c r="K179" i="1"/>
  <c r="L179" i="1"/>
  <c r="M179" i="1"/>
  <c r="E180" i="1"/>
  <c r="F180" i="1"/>
  <c r="G180" i="1"/>
  <c r="H180" i="1"/>
  <c r="I180" i="1"/>
  <c r="J180" i="1"/>
  <c r="K180" i="1"/>
  <c r="L180" i="1"/>
  <c r="M180" i="1"/>
  <c r="E181" i="1"/>
  <c r="F181" i="1"/>
  <c r="G181" i="1"/>
  <c r="H181" i="1"/>
  <c r="I181" i="1"/>
  <c r="J181" i="1"/>
  <c r="K181" i="1"/>
  <c r="L181" i="1"/>
  <c r="M181" i="1"/>
  <c r="E182" i="1"/>
  <c r="F182" i="1"/>
  <c r="G182" i="1"/>
  <c r="H182" i="1"/>
  <c r="I182" i="1"/>
  <c r="J182" i="1"/>
  <c r="K182" i="1"/>
  <c r="L182" i="1"/>
  <c r="M182" i="1"/>
  <c r="E183" i="1"/>
  <c r="F183" i="1"/>
  <c r="G183" i="1"/>
  <c r="H183" i="1"/>
  <c r="I183" i="1"/>
  <c r="J183" i="1"/>
  <c r="K183" i="1"/>
  <c r="L183" i="1"/>
  <c r="M183" i="1"/>
  <c r="E184" i="1"/>
  <c r="F184" i="1"/>
  <c r="G184" i="1"/>
  <c r="H184" i="1"/>
  <c r="I184" i="1"/>
  <c r="J184" i="1"/>
  <c r="K184" i="1"/>
  <c r="L184" i="1"/>
  <c r="M184" i="1"/>
  <c r="E185" i="1"/>
  <c r="F185" i="1"/>
  <c r="G185" i="1"/>
  <c r="H185" i="1"/>
  <c r="I185" i="1"/>
  <c r="J185" i="1"/>
  <c r="K185" i="1"/>
  <c r="L185" i="1"/>
  <c r="M185" i="1"/>
  <c r="E186" i="1"/>
  <c r="F186" i="1"/>
  <c r="G186" i="1"/>
  <c r="H186" i="1"/>
  <c r="I186" i="1"/>
  <c r="J186" i="1"/>
  <c r="K186" i="1"/>
  <c r="L186" i="1"/>
  <c r="M186" i="1"/>
  <c r="E187" i="1"/>
  <c r="F187" i="1"/>
  <c r="G187" i="1"/>
  <c r="H187" i="1"/>
  <c r="I187" i="1"/>
  <c r="J187" i="1"/>
  <c r="K187" i="1"/>
  <c r="L187" i="1"/>
  <c r="M187" i="1"/>
  <c r="E188" i="1"/>
  <c r="F188" i="1"/>
  <c r="G188" i="1"/>
  <c r="H188" i="1"/>
  <c r="I188" i="1"/>
  <c r="J188" i="1"/>
  <c r="K188" i="1"/>
  <c r="L188" i="1"/>
  <c r="M188" i="1"/>
  <c r="E189" i="1"/>
  <c r="F189" i="1"/>
  <c r="G189" i="1"/>
  <c r="H189" i="1"/>
  <c r="I189" i="1"/>
  <c r="J189" i="1"/>
  <c r="K189" i="1"/>
  <c r="L189" i="1"/>
  <c r="M189" i="1"/>
  <c r="E190" i="1"/>
  <c r="F190" i="1"/>
  <c r="G190" i="1"/>
  <c r="H190" i="1"/>
  <c r="I190" i="1"/>
  <c r="J190" i="1"/>
  <c r="K190" i="1"/>
  <c r="L190" i="1"/>
  <c r="M190" i="1"/>
  <c r="E191" i="1"/>
  <c r="F191" i="1"/>
  <c r="G191" i="1"/>
  <c r="H191" i="1"/>
  <c r="I191" i="1"/>
  <c r="J191" i="1"/>
  <c r="K191" i="1"/>
  <c r="L191" i="1"/>
  <c r="M191" i="1"/>
  <c r="E192" i="1"/>
  <c r="F192" i="1"/>
  <c r="G192" i="1"/>
  <c r="H192" i="1"/>
  <c r="I192" i="1"/>
  <c r="J192" i="1"/>
  <c r="K192" i="1"/>
  <c r="L192" i="1"/>
  <c r="M192" i="1"/>
  <c r="E193" i="1"/>
  <c r="F193" i="1"/>
  <c r="G193" i="1"/>
  <c r="H193" i="1"/>
  <c r="I193" i="1"/>
  <c r="J193" i="1"/>
  <c r="K193" i="1"/>
  <c r="L193" i="1"/>
  <c r="M193" i="1"/>
  <c r="E194" i="1"/>
  <c r="F194" i="1"/>
  <c r="G194" i="1"/>
  <c r="H194" i="1"/>
  <c r="I194" i="1"/>
  <c r="J194" i="1"/>
  <c r="K194" i="1"/>
  <c r="L194" i="1"/>
  <c r="M194" i="1"/>
  <c r="E195" i="1"/>
  <c r="F195" i="1"/>
  <c r="G195" i="1"/>
  <c r="H195" i="1"/>
  <c r="I195" i="1"/>
  <c r="J195" i="1"/>
  <c r="K195" i="1"/>
  <c r="L195" i="1"/>
  <c r="M195" i="1"/>
  <c r="E196" i="1"/>
  <c r="F196" i="1"/>
  <c r="G196" i="1"/>
  <c r="H196" i="1"/>
  <c r="I196" i="1"/>
  <c r="J196" i="1"/>
  <c r="K196" i="1"/>
  <c r="L196" i="1"/>
  <c r="M196" i="1"/>
  <c r="E197" i="1"/>
  <c r="F197" i="1"/>
  <c r="G197" i="1"/>
  <c r="H197" i="1"/>
  <c r="I197" i="1"/>
  <c r="J197" i="1"/>
  <c r="K197" i="1"/>
  <c r="L197" i="1"/>
  <c r="M197" i="1"/>
  <c r="E198" i="1"/>
  <c r="F198" i="1"/>
  <c r="G198" i="1"/>
  <c r="H198" i="1"/>
  <c r="I198" i="1"/>
  <c r="J198" i="1"/>
  <c r="K198" i="1"/>
  <c r="L198" i="1"/>
  <c r="M198" i="1"/>
  <c r="E199" i="1"/>
  <c r="F199" i="1"/>
  <c r="G199" i="1"/>
  <c r="H199" i="1"/>
  <c r="I199" i="1"/>
  <c r="J199" i="1"/>
  <c r="K199" i="1"/>
  <c r="L199" i="1"/>
  <c r="M199" i="1"/>
  <c r="E200" i="1"/>
  <c r="F200" i="1"/>
  <c r="G200" i="1"/>
  <c r="H200" i="1"/>
  <c r="I200" i="1"/>
  <c r="J200" i="1"/>
  <c r="K200" i="1"/>
  <c r="L200" i="1"/>
  <c r="M200" i="1"/>
  <c r="E201" i="1"/>
  <c r="F201" i="1"/>
  <c r="G201" i="1"/>
  <c r="H201" i="1"/>
  <c r="I201" i="1"/>
  <c r="J201" i="1"/>
  <c r="K201" i="1"/>
  <c r="L201" i="1"/>
  <c r="M201" i="1"/>
  <c r="E202" i="1"/>
  <c r="F202" i="1"/>
  <c r="G202" i="1"/>
  <c r="H202" i="1"/>
  <c r="I202" i="1"/>
  <c r="J202" i="1"/>
  <c r="K202" i="1"/>
  <c r="L202" i="1"/>
  <c r="M202" i="1"/>
  <c r="E203" i="1"/>
  <c r="F203" i="1"/>
  <c r="G203" i="1"/>
  <c r="H203" i="1"/>
  <c r="I203" i="1"/>
  <c r="J203" i="1"/>
  <c r="K203" i="1"/>
  <c r="L203" i="1"/>
  <c r="M203" i="1"/>
  <c r="E204" i="1"/>
  <c r="F204" i="1"/>
  <c r="G204" i="1"/>
  <c r="H204" i="1"/>
  <c r="I204" i="1"/>
  <c r="J204" i="1"/>
  <c r="K204" i="1"/>
  <c r="L204" i="1"/>
  <c r="M204" i="1"/>
  <c r="E205" i="1"/>
  <c r="F205" i="1"/>
  <c r="G205" i="1"/>
  <c r="H205" i="1"/>
  <c r="I205" i="1"/>
  <c r="J205" i="1"/>
  <c r="K205" i="1"/>
  <c r="L205" i="1"/>
  <c r="M205" i="1"/>
  <c r="E206" i="1"/>
  <c r="F206" i="1"/>
  <c r="G206" i="1"/>
  <c r="H206" i="1"/>
  <c r="I206" i="1"/>
  <c r="J206" i="1"/>
  <c r="K206" i="1"/>
  <c r="L206" i="1"/>
  <c r="M206" i="1"/>
  <c r="E207" i="1"/>
  <c r="F207" i="1"/>
  <c r="G207" i="1"/>
  <c r="H207" i="1"/>
  <c r="I207" i="1"/>
  <c r="J207" i="1"/>
  <c r="K207" i="1"/>
  <c r="L207" i="1"/>
  <c r="M207" i="1"/>
  <c r="E208" i="1"/>
  <c r="F208" i="1"/>
  <c r="G208" i="1"/>
  <c r="H208" i="1"/>
  <c r="I208" i="1"/>
  <c r="J208" i="1"/>
  <c r="K208" i="1"/>
  <c r="L208" i="1"/>
  <c r="M208" i="1"/>
  <c r="E209" i="1"/>
  <c r="F209" i="1"/>
  <c r="G209" i="1"/>
  <c r="H209" i="1"/>
  <c r="I209" i="1"/>
  <c r="J209" i="1"/>
  <c r="K209" i="1"/>
  <c r="L209" i="1"/>
  <c r="M209" i="1"/>
  <c r="E210" i="1"/>
  <c r="F210" i="1"/>
  <c r="G210" i="1"/>
  <c r="H210" i="1"/>
  <c r="I210" i="1"/>
  <c r="J210" i="1"/>
  <c r="K210" i="1"/>
  <c r="L210" i="1"/>
  <c r="M210" i="1"/>
  <c r="E211" i="1"/>
  <c r="F211" i="1"/>
  <c r="G211" i="1"/>
  <c r="H211" i="1"/>
  <c r="I211" i="1"/>
  <c r="J211" i="1"/>
  <c r="K211" i="1"/>
  <c r="L211" i="1"/>
  <c r="M211" i="1"/>
  <c r="E212" i="1"/>
  <c r="F212" i="1"/>
  <c r="G212" i="1"/>
  <c r="H212" i="1"/>
  <c r="I212" i="1"/>
  <c r="J212" i="1"/>
  <c r="K212" i="1"/>
  <c r="L212" i="1"/>
  <c r="M212" i="1"/>
  <c r="E213" i="1"/>
  <c r="F213" i="1"/>
  <c r="G213" i="1"/>
  <c r="H213" i="1"/>
  <c r="I213" i="1"/>
  <c r="J213" i="1"/>
  <c r="K213" i="1"/>
  <c r="L213" i="1"/>
  <c r="M213" i="1"/>
  <c r="E214" i="1"/>
  <c r="F214" i="1"/>
  <c r="G214" i="1"/>
  <c r="H214" i="1"/>
  <c r="I214" i="1"/>
  <c r="J214" i="1"/>
  <c r="K214" i="1"/>
  <c r="L214" i="1"/>
  <c r="M214" i="1"/>
  <c r="E215" i="1"/>
  <c r="F215" i="1"/>
  <c r="G215" i="1"/>
  <c r="H215" i="1"/>
  <c r="I215" i="1"/>
  <c r="J215" i="1"/>
  <c r="K215" i="1"/>
  <c r="L215" i="1"/>
  <c r="M215" i="1"/>
  <c r="E216" i="1"/>
  <c r="F216" i="1"/>
  <c r="G216" i="1"/>
  <c r="H216" i="1"/>
  <c r="I216" i="1"/>
  <c r="J216" i="1"/>
  <c r="K216" i="1"/>
  <c r="L216" i="1"/>
  <c r="M216" i="1"/>
  <c r="E217" i="1"/>
  <c r="F217" i="1"/>
  <c r="G217" i="1"/>
  <c r="H217" i="1"/>
  <c r="I217" i="1"/>
  <c r="J217" i="1"/>
  <c r="K217" i="1"/>
  <c r="L217" i="1"/>
  <c r="M217" i="1"/>
  <c r="E218" i="1"/>
  <c r="F218" i="1"/>
  <c r="G218" i="1"/>
  <c r="H218" i="1"/>
  <c r="I218" i="1"/>
  <c r="J218" i="1"/>
  <c r="K218" i="1"/>
  <c r="L218" i="1"/>
  <c r="M218" i="1"/>
  <c r="E219" i="1"/>
  <c r="F219" i="1"/>
  <c r="G219" i="1"/>
  <c r="H219" i="1"/>
  <c r="I219" i="1"/>
  <c r="J219" i="1"/>
  <c r="K219" i="1"/>
  <c r="L219" i="1"/>
  <c r="M219" i="1"/>
  <c r="E220" i="1"/>
  <c r="F220" i="1"/>
  <c r="G220" i="1"/>
  <c r="H220" i="1"/>
  <c r="I220" i="1"/>
  <c r="J220" i="1"/>
  <c r="K220" i="1"/>
  <c r="L220" i="1"/>
  <c r="M220" i="1"/>
  <c r="E221" i="1"/>
  <c r="F221" i="1"/>
  <c r="G221" i="1"/>
  <c r="H221" i="1"/>
  <c r="I221" i="1"/>
  <c r="J221" i="1"/>
  <c r="K221" i="1"/>
  <c r="L221" i="1"/>
  <c r="M221" i="1"/>
  <c r="E222" i="1"/>
  <c r="F222" i="1"/>
  <c r="G222" i="1"/>
  <c r="H222" i="1"/>
  <c r="I222" i="1"/>
  <c r="J222" i="1"/>
  <c r="K222" i="1"/>
  <c r="L222" i="1"/>
  <c r="M222" i="1"/>
  <c r="E223" i="1"/>
  <c r="F223" i="1"/>
  <c r="G223" i="1"/>
  <c r="H223" i="1"/>
  <c r="I223" i="1"/>
  <c r="J223" i="1"/>
  <c r="K223" i="1"/>
  <c r="L223" i="1"/>
  <c r="M223" i="1"/>
  <c r="E224" i="1"/>
  <c r="F224" i="1"/>
  <c r="G224" i="1"/>
  <c r="H224" i="1"/>
  <c r="I224" i="1"/>
  <c r="J224" i="1"/>
  <c r="K224" i="1"/>
  <c r="L224" i="1"/>
  <c r="M224" i="1"/>
  <c r="E225" i="1"/>
  <c r="F225" i="1"/>
  <c r="G225" i="1"/>
  <c r="H225" i="1"/>
  <c r="I225" i="1"/>
  <c r="J225" i="1"/>
  <c r="K225" i="1"/>
  <c r="L225" i="1"/>
  <c r="M225" i="1"/>
  <c r="E226" i="1"/>
  <c r="F226" i="1"/>
  <c r="G226" i="1"/>
  <c r="H226" i="1"/>
  <c r="I226" i="1"/>
  <c r="J226" i="1"/>
  <c r="K226" i="1"/>
  <c r="L226" i="1"/>
  <c r="M226" i="1"/>
  <c r="E227" i="1"/>
  <c r="F227" i="1"/>
  <c r="G227" i="1"/>
  <c r="H227" i="1"/>
  <c r="I227" i="1"/>
  <c r="J227" i="1"/>
  <c r="K227" i="1"/>
  <c r="L227" i="1"/>
  <c r="M227" i="1"/>
  <c r="E228" i="1"/>
  <c r="F228" i="1"/>
  <c r="G228" i="1"/>
  <c r="H228" i="1"/>
  <c r="I228" i="1"/>
  <c r="J228" i="1"/>
  <c r="K228" i="1"/>
  <c r="L228" i="1"/>
  <c r="M228" i="1"/>
  <c r="E229" i="1"/>
  <c r="F229" i="1"/>
  <c r="G229" i="1"/>
  <c r="H229" i="1"/>
  <c r="I229" i="1"/>
  <c r="J229" i="1"/>
  <c r="K229" i="1"/>
  <c r="L229" i="1"/>
  <c r="M229" i="1"/>
  <c r="E230" i="1"/>
  <c r="F230" i="1"/>
  <c r="G230" i="1"/>
  <c r="H230" i="1"/>
  <c r="I230" i="1"/>
  <c r="J230" i="1"/>
  <c r="K230" i="1"/>
  <c r="L230" i="1"/>
  <c r="M230" i="1"/>
  <c r="E231" i="1"/>
  <c r="F231" i="1"/>
  <c r="G231" i="1"/>
  <c r="H231" i="1"/>
  <c r="I231" i="1"/>
  <c r="J231" i="1"/>
  <c r="K231" i="1"/>
  <c r="L231" i="1"/>
  <c r="M231" i="1"/>
  <c r="E232" i="1"/>
  <c r="F232" i="1"/>
  <c r="G232" i="1"/>
  <c r="H232" i="1"/>
  <c r="I232" i="1"/>
  <c r="J232" i="1"/>
  <c r="K232" i="1"/>
  <c r="L232" i="1"/>
  <c r="M232" i="1"/>
  <c r="E233" i="1"/>
  <c r="F233" i="1"/>
  <c r="G233" i="1"/>
  <c r="H233" i="1"/>
  <c r="I233" i="1"/>
  <c r="J233" i="1"/>
  <c r="K233" i="1"/>
  <c r="L233" i="1"/>
  <c r="M233" i="1"/>
  <c r="E234" i="1"/>
  <c r="F234" i="1"/>
  <c r="G234" i="1"/>
  <c r="H234" i="1"/>
  <c r="I234" i="1"/>
  <c r="J234" i="1"/>
  <c r="K234" i="1"/>
  <c r="L234" i="1"/>
  <c r="M234" i="1"/>
  <c r="E235" i="1"/>
  <c r="F235" i="1"/>
  <c r="G235" i="1"/>
  <c r="H235" i="1"/>
  <c r="I235" i="1"/>
  <c r="J235" i="1"/>
  <c r="K235" i="1"/>
  <c r="L235" i="1"/>
  <c r="M235" i="1"/>
  <c r="E236" i="1"/>
  <c r="F236" i="1"/>
  <c r="G236" i="1"/>
  <c r="H236" i="1"/>
  <c r="I236" i="1"/>
  <c r="J236" i="1"/>
  <c r="K236" i="1"/>
  <c r="L236" i="1"/>
  <c r="M236" i="1"/>
  <c r="E237" i="1"/>
  <c r="F237" i="1"/>
  <c r="G237" i="1"/>
  <c r="H237" i="1"/>
  <c r="I237" i="1"/>
  <c r="J237" i="1"/>
  <c r="K237" i="1"/>
  <c r="L237" i="1"/>
  <c r="M237" i="1"/>
  <c r="E238" i="1"/>
  <c r="F238" i="1"/>
  <c r="G238" i="1"/>
  <c r="H238" i="1"/>
  <c r="I238" i="1"/>
  <c r="J238" i="1"/>
  <c r="K238" i="1"/>
  <c r="L238" i="1"/>
  <c r="M238" i="1"/>
  <c r="E239" i="1"/>
  <c r="F239" i="1"/>
  <c r="G239" i="1"/>
  <c r="H239" i="1"/>
  <c r="I239" i="1"/>
  <c r="J239" i="1"/>
  <c r="K239" i="1"/>
  <c r="L239" i="1"/>
  <c r="M239" i="1"/>
  <c r="E240" i="1"/>
  <c r="F240" i="1"/>
  <c r="G240" i="1"/>
  <c r="H240" i="1"/>
  <c r="I240" i="1"/>
  <c r="J240" i="1"/>
  <c r="K240" i="1"/>
  <c r="L240" i="1"/>
  <c r="M240" i="1"/>
  <c r="E241" i="1"/>
  <c r="F241" i="1"/>
  <c r="G241" i="1"/>
  <c r="H241" i="1"/>
  <c r="I241" i="1"/>
  <c r="J241" i="1"/>
  <c r="K241" i="1"/>
  <c r="L241" i="1"/>
  <c r="M241" i="1"/>
  <c r="E242" i="1"/>
  <c r="F242" i="1"/>
  <c r="G242" i="1"/>
  <c r="H242" i="1"/>
  <c r="I242" i="1"/>
  <c r="J242" i="1"/>
  <c r="K242" i="1"/>
  <c r="L242" i="1"/>
  <c r="M242" i="1"/>
  <c r="E243" i="1"/>
  <c r="F243" i="1"/>
  <c r="G243" i="1"/>
  <c r="H243" i="1"/>
  <c r="I243" i="1"/>
  <c r="J243" i="1"/>
  <c r="K243" i="1"/>
  <c r="L243" i="1"/>
  <c r="M243" i="1"/>
  <c r="E244" i="1"/>
  <c r="F244" i="1"/>
  <c r="G244" i="1"/>
  <c r="H244" i="1"/>
  <c r="I244" i="1"/>
  <c r="J244" i="1"/>
  <c r="K244" i="1"/>
  <c r="L244" i="1"/>
  <c r="M244" i="1"/>
  <c r="E245" i="1"/>
  <c r="F245" i="1"/>
  <c r="G245" i="1"/>
  <c r="H245" i="1"/>
  <c r="I245" i="1"/>
  <c r="J245" i="1"/>
  <c r="K245" i="1"/>
  <c r="L245" i="1"/>
  <c r="M245" i="1"/>
  <c r="E246" i="1"/>
  <c r="F246" i="1"/>
  <c r="G246" i="1"/>
  <c r="H246" i="1"/>
  <c r="I246" i="1"/>
  <c r="J246" i="1"/>
  <c r="K246" i="1"/>
  <c r="L246" i="1"/>
  <c r="M246" i="1"/>
  <c r="E247" i="1"/>
  <c r="F247" i="1"/>
  <c r="G247" i="1"/>
  <c r="H247" i="1"/>
  <c r="I247" i="1"/>
  <c r="J247" i="1"/>
  <c r="K247" i="1"/>
  <c r="L247" i="1"/>
  <c r="M247" i="1"/>
  <c r="E248" i="1"/>
  <c r="F248" i="1"/>
  <c r="G248" i="1"/>
  <c r="H248" i="1"/>
  <c r="I248" i="1"/>
  <c r="J248" i="1"/>
  <c r="K248" i="1"/>
  <c r="L248" i="1"/>
  <c r="M248" i="1"/>
  <c r="E249" i="1"/>
  <c r="F249" i="1"/>
  <c r="G249" i="1"/>
  <c r="H249" i="1"/>
  <c r="I249" i="1"/>
  <c r="J249" i="1"/>
  <c r="K249" i="1"/>
  <c r="L249" i="1"/>
  <c r="M249" i="1"/>
  <c r="E250" i="1"/>
  <c r="F250" i="1"/>
  <c r="G250" i="1"/>
  <c r="H250" i="1"/>
  <c r="I250" i="1"/>
  <c r="J250" i="1"/>
  <c r="K250" i="1"/>
  <c r="L250" i="1"/>
  <c r="M250" i="1"/>
  <c r="E251" i="1"/>
  <c r="F251" i="1"/>
  <c r="G251" i="1"/>
  <c r="H251" i="1"/>
  <c r="I251" i="1"/>
  <c r="J251" i="1"/>
  <c r="K251" i="1"/>
  <c r="L251" i="1"/>
  <c r="M251" i="1"/>
  <c r="E252" i="1"/>
  <c r="F252" i="1"/>
  <c r="G252" i="1"/>
  <c r="H252" i="1"/>
  <c r="I252" i="1"/>
  <c r="J252" i="1"/>
  <c r="K252" i="1"/>
  <c r="L252" i="1"/>
  <c r="M252" i="1"/>
  <c r="E253" i="1"/>
  <c r="F253" i="1"/>
  <c r="G253" i="1"/>
  <c r="H253" i="1"/>
  <c r="I253" i="1"/>
  <c r="J253" i="1"/>
  <c r="K253" i="1"/>
  <c r="L253" i="1"/>
  <c r="M253" i="1"/>
  <c r="E254" i="1"/>
  <c r="F254" i="1"/>
  <c r="G254" i="1"/>
  <c r="H254" i="1"/>
  <c r="I254" i="1"/>
  <c r="J254" i="1"/>
  <c r="K254" i="1"/>
  <c r="L254" i="1"/>
  <c r="M254" i="1"/>
  <c r="E255" i="1"/>
  <c r="F255" i="1"/>
  <c r="G255" i="1"/>
  <c r="H255" i="1"/>
  <c r="I255" i="1"/>
  <c r="J255" i="1"/>
  <c r="K255" i="1"/>
  <c r="L255" i="1"/>
  <c r="M255" i="1"/>
  <c r="E256" i="1"/>
  <c r="F256" i="1"/>
  <c r="G256" i="1"/>
  <c r="H256" i="1"/>
  <c r="I256" i="1"/>
  <c r="J256" i="1"/>
  <c r="K256" i="1"/>
  <c r="L256" i="1"/>
  <c r="M256" i="1"/>
  <c r="E257" i="1"/>
  <c r="F257" i="1"/>
  <c r="G257" i="1"/>
  <c r="H257" i="1"/>
  <c r="I257" i="1"/>
  <c r="J257" i="1"/>
  <c r="K257" i="1"/>
  <c r="L257" i="1"/>
  <c r="M257" i="1"/>
  <c r="E258" i="1"/>
  <c r="F258" i="1"/>
  <c r="G258" i="1"/>
  <c r="H258" i="1"/>
  <c r="I258" i="1"/>
  <c r="J258" i="1"/>
  <c r="K258" i="1"/>
  <c r="L258" i="1"/>
  <c r="M258" i="1"/>
  <c r="E259" i="1"/>
  <c r="F259" i="1"/>
  <c r="G259" i="1"/>
  <c r="H259" i="1"/>
  <c r="I259" i="1"/>
  <c r="J259" i="1"/>
  <c r="K259" i="1"/>
  <c r="L259" i="1"/>
  <c r="M259" i="1"/>
  <c r="E260" i="1"/>
  <c r="F260" i="1"/>
  <c r="G260" i="1"/>
  <c r="H260" i="1"/>
  <c r="I260" i="1"/>
  <c r="J260" i="1"/>
  <c r="K260" i="1"/>
  <c r="L260" i="1"/>
  <c r="M260" i="1"/>
  <c r="E261" i="1"/>
  <c r="F261" i="1"/>
  <c r="G261" i="1"/>
  <c r="H261" i="1"/>
  <c r="I261" i="1"/>
  <c r="J261" i="1"/>
  <c r="K261" i="1"/>
  <c r="L261" i="1"/>
  <c r="M261" i="1"/>
  <c r="E262" i="1"/>
  <c r="F262" i="1"/>
  <c r="G262" i="1"/>
  <c r="H262" i="1"/>
  <c r="I262" i="1"/>
  <c r="J262" i="1"/>
  <c r="K262" i="1"/>
  <c r="L262" i="1"/>
  <c r="M262" i="1"/>
  <c r="E263" i="1"/>
  <c r="F263" i="1"/>
  <c r="G263" i="1"/>
  <c r="H263" i="1"/>
  <c r="I263" i="1"/>
  <c r="J263" i="1"/>
  <c r="K263" i="1"/>
  <c r="L263" i="1"/>
  <c r="M263" i="1"/>
  <c r="E264" i="1"/>
  <c r="F264" i="1"/>
  <c r="G264" i="1"/>
  <c r="H264" i="1"/>
  <c r="I264" i="1"/>
  <c r="J264" i="1"/>
  <c r="K264" i="1"/>
  <c r="L264" i="1"/>
  <c r="M264" i="1"/>
  <c r="E265" i="1"/>
  <c r="F265" i="1"/>
  <c r="G265" i="1"/>
  <c r="H265" i="1"/>
  <c r="I265" i="1"/>
  <c r="J265" i="1"/>
  <c r="K265" i="1"/>
  <c r="L265" i="1"/>
  <c r="M265" i="1"/>
  <c r="E266" i="1"/>
  <c r="F266" i="1"/>
  <c r="G266" i="1"/>
  <c r="H266" i="1"/>
  <c r="I266" i="1"/>
  <c r="J266" i="1"/>
  <c r="K266" i="1"/>
  <c r="L266" i="1"/>
  <c r="M266" i="1"/>
  <c r="E267" i="1"/>
  <c r="F267" i="1"/>
  <c r="G267" i="1"/>
  <c r="H267" i="1"/>
  <c r="I267" i="1"/>
  <c r="J267" i="1"/>
  <c r="K267" i="1"/>
  <c r="L267" i="1"/>
  <c r="M267" i="1"/>
  <c r="E268" i="1"/>
  <c r="F268" i="1"/>
  <c r="G268" i="1"/>
  <c r="H268" i="1"/>
  <c r="I268" i="1"/>
  <c r="J268" i="1"/>
  <c r="K268" i="1"/>
  <c r="L268" i="1"/>
  <c r="M268" i="1"/>
  <c r="E269" i="1"/>
  <c r="F269" i="1"/>
  <c r="G269" i="1"/>
  <c r="H269" i="1"/>
  <c r="I269" i="1"/>
  <c r="J269" i="1"/>
  <c r="K269" i="1"/>
  <c r="L269" i="1"/>
  <c r="M269" i="1"/>
  <c r="E270" i="1"/>
  <c r="F270" i="1"/>
  <c r="G270" i="1"/>
  <c r="H270" i="1"/>
  <c r="I270" i="1"/>
  <c r="J270" i="1"/>
  <c r="K270" i="1"/>
  <c r="L270" i="1"/>
  <c r="M270" i="1"/>
  <c r="E271" i="1"/>
  <c r="F271" i="1"/>
  <c r="G271" i="1"/>
  <c r="H271" i="1"/>
  <c r="I271" i="1"/>
  <c r="J271" i="1"/>
  <c r="K271" i="1"/>
  <c r="L271" i="1"/>
  <c r="M271" i="1"/>
  <c r="E272" i="1"/>
  <c r="F272" i="1"/>
  <c r="G272" i="1"/>
  <c r="H272" i="1"/>
  <c r="I272" i="1"/>
  <c r="J272" i="1"/>
  <c r="K272" i="1"/>
  <c r="L272" i="1"/>
  <c r="M272" i="1"/>
  <c r="E273" i="1"/>
  <c r="F273" i="1"/>
  <c r="G273" i="1"/>
  <c r="H273" i="1"/>
  <c r="I273" i="1"/>
  <c r="J273" i="1"/>
  <c r="K273" i="1"/>
  <c r="L273" i="1"/>
  <c r="M273" i="1"/>
  <c r="E274" i="1"/>
  <c r="F274" i="1"/>
  <c r="G274" i="1"/>
  <c r="H274" i="1"/>
  <c r="I274" i="1"/>
  <c r="J274" i="1"/>
  <c r="K274" i="1"/>
  <c r="L274" i="1"/>
  <c r="M274" i="1"/>
  <c r="E275" i="1"/>
  <c r="F275" i="1"/>
  <c r="G275" i="1"/>
  <c r="H275" i="1"/>
  <c r="I275" i="1"/>
  <c r="J275" i="1"/>
  <c r="K275" i="1"/>
  <c r="L275" i="1"/>
  <c r="M275" i="1"/>
  <c r="E276" i="1"/>
  <c r="F276" i="1"/>
  <c r="G276" i="1"/>
  <c r="H276" i="1"/>
  <c r="I276" i="1"/>
  <c r="J276" i="1"/>
  <c r="K276" i="1"/>
  <c r="L276" i="1"/>
  <c r="M276" i="1"/>
  <c r="E277" i="1"/>
  <c r="F277" i="1"/>
  <c r="G277" i="1"/>
  <c r="H277" i="1"/>
  <c r="I277" i="1"/>
  <c r="J277" i="1"/>
  <c r="K277" i="1"/>
  <c r="L277" i="1"/>
  <c r="M277" i="1"/>
  <c r="E278" i="1"/>
  <c r="F278" i="1"/>
  <c r="G278" i="1"/>
  <c r="H278" i="1"/>
  <c r="I278" i="1"/>
  <c r="J278" i="1"/>
  <c r="K278" i="1"/>
  <c r="L278" i="1"/>
  <c r="M278" i="1"/>
  <c r="E279" i="1"/>
  <c r="F279" i="1"/>
  <c r="G279" i="1"/>
  <c r="H279" i="1"/>
  <c r="I279" i="1"/>
  <c r="J279" i="1"/>
  <c r="K279" i="1"/>
  <c r="L279" i="1"/>
  <c r="M279" i="1"/>
  <c r="E280" i="1"/>
  <c r="F280" i="1"/>
  <c r="G280" i="1"/>
  <c r="H280" i="1"/>
  <c r="I280" i="1"/>
  <c r="J280" i="1"/>
  <c r="K280" i="1"/>
  <c r="L280" i="1"/>
  <c r="M280" i="1"/>
  <c r="E281" i="1"/>
  <c r="F281" i="1"/>
  <c r="G281" i="1"/>
  <c r="H281" i="1"/>
  <c r="I281" i="1"/>
  <c r="J281" i="1"/>
  <c r="K281" i="1"/>
  <c r="L281" i="1"/>
  <c r="M281" i="1"/>
  <c r="E282" i="1"/>
  <c r="F282" i="1"/>
  <c r="G282" i="1"/>
  <c r="H282" i="1"/>
  <c r="I282" i="1"/>
  <c r="J282" i="1"/>
  <c r="K282" i="1"/>
  <c r="L282" i="1"/>
  <c r="M282" i="1"/>
  <c r="E283" i="1"/>
  <c r="F283" i="1"/>
  <c r="G283" i="1"/>
  <c r="H283" i="1"/>
  <c r="I283" i="1"/>
  <c r="J283" i="1"/>
  <c r="K283" i="1"/>
  <c r="L283" i="1"/>
  <c r="M283" i="1"/>
  <c r="E284" i="1"/>
  <c r="F284" i="1"/>
  <c r="G284" i="1"/>
  <c r="H284" i="1"/>
  <c r="I284" i="1"/>
  <c r="J284" i="1"/>
  <c r="K284" i="1"/>
  <c r="L284" i="1"/>
  <c r="M284" i="1"/>
  <c r="E285" i="1"/>
  <c r="F285" i="1"/>
  <c r="G285" i="1"/>
  <c r="H285" i="1"/>
  <c r="I285" i="1"/>
  <c r="J285" i="1"/>
  <c r="K285" i="1"/>
  <c r="L285" i="1"/>
  <c r="M285" i="1"/>
  <c r="E286" i="1"/>
  <c r="F286" i="1"/>
  <c r="G286" i="1"/>
  <c r="H286" i="1"/>
  <c r="I286" i="1"/>
  <c r="J286" i="1"/>
  <c r="K286" i="1"/>
  <c r="L286" i="1"/>
  <c r="M286" i="1"/>
  <c r="E287" i="1"/>
  <c r="F287" i="1"/>
  <c r="G287" i="1"/>
  <c r="H287" i="1"/>
  <c r="I287" i="1"/>
  <c r="J287" i="1"/>
  <c r="K287" i="1"/>
  <c r="L287" i="1"/>
  <c r="M287" i="1"/>
  <c r="E288" i="1"/>
  <c r="F288" i="1"/>
  <c r="G288" i="1"/>
  <c r="H288" i="1"/>
  <c r="I288" i="1"/>
  <c r="J288" i="1"/>
  <c r="K288" i="1"/>
  <c r="L288" i="1"/>
  <c r="M288" i="1"/>
  <c r="E289" i="1"/>
  <c r="F289" i="1"/>
  <c r="G289" i="1"/>
  <c r="H289" i="1"/>
  <c r="I289" i="1"/>
  <c r="J289" i="1"/>
  <c r="K289" i="1"/>
  <c r="L289" i="1"/>
  <c r="M289" i="1"/>
  <c r="E290" i="1"/>
  <c r="F290" i="1"/>
  <c r="G290" i="1"/>
  <c r="H290" i="1"/>
  <c r="I290" i="1"/>
  <c r="J290" i="1"/>
  <c r="K290" i="1"/>
  <c r="L290" i="1"/>
  <c r="M290" i="1"/>
  <c r="E291" i="1"/>
  <c r="F291" i="1"/>
  <c r="G291" i="1"/>
  <c r="H291" i="1"/>
  <c r="I291" i="1"/>
  <c r="J291" i="1"/>
  <c r="K291" i="1"/>
  <c r="L291" i="1"/>
  <c r="M291" i="1"/>
  <c r="E292" i="1"/>
  <c r="F292" i="1"/>
  <c r="G292" i="1"/>
  <c r="H292" i="1"/>
  <c r="I292" i="1"/>
  <c r="J292" i="1"/>
  <c r="K292" i="1"/>
  <c r="L292" i="1"/>
  <c r="M292" i="1"/>
  <c r="E293" i="1"/>
  <c r="F293" i="1"/>
  <c r="G293" i="1"/>
  <c r="H293" i="1"/>
  <c r="I293" i="1"/>
  <c r="J293" i="1"/>
  <c r="K293" i="1"/>
  <c r="L293" i="1"/>
  <c r="M293" i="1"/>
  <c r="E294" i="1"/>
  <c r="F294" i="1"/>
  <c r="G294" i="1"/>
  <c r="H294" i="1"/>
  <c r="I294" i="1"/>
  <c r="J294" i="1"/>
  <c r="K294" i="1"/>
  <c r="L294" i="1"/>
  <c r="M294" i="1"/>
  <c r="E295" i="1"/>
  <c r="F295" i="1"/>
  <c r="G295" i="1"/>
  <c r="H295" i="1"/>
  <c r="I295" i="1"/>
  <c r="J295" i="1"/>
  <c r="K295" i="1"/>
  <c r="L295" i="1"/>
  <c r="M295" i="1"/>
  <c r="E296" i="1"/>
  <c r="F296" i="1"/>
  <c r="G296" i="1"/>
  <c r="H296" i="1"/>
  <c r="I296" i="1"/>
  <c r="J296" i="1"/>
  <c r="K296" i="1"/>
  <c r="L296" i="1"/>
  <c r="M296" i="1"/>
  <c r="E297" i="1"/>
  <c r="F297" i="1"/>
  <c r="G297" i="1"/>
  <c r="H297" i="1"/>
  <c r="I297" i="1"/>
  <c r="J297" i="1"/>
  <c r="K297" i="1"/>
  <c r="L297" i="1"/>
  <c r="M297" i="1"/>
  <c r="E298" i="1"/>
  <c r="F298" i="1"/>
  <c r="G298" i="1"/>
  <c r="H298" i="1"/>
  <c r="I298" i="1"/>
  <c r="J298" i="1"/>
  <c r="K298" i="1"/>
  <c r="L298" i="1"/>
  <c r="M298" i="1"/>
  <c r="E299" i="1"/>
  <c r="F299" i="1"/>
  <c r="G299" i="1"/>
  <c r="H299" i="1"/>
  <c r="I299" i="1"/>
  <c r="J299" i="1"/>
  <c r="K299" i="1"/>
  <c r="L299" i="1"/>
  <c r="M299" i="1"/>
  <c r="E300" i="1"/>
  <c r="F300" i="1"/>
  <c r="G300" i="1"/>
  <c r="H300" i="1"/>
  <c r="I300" i="1"/>
  <c r="J300" i="1"/>
  <c r="K300" i="1"/>
  <c r="L300" i="1"/>
  <c r="M300" i="1"/>
  <c r="E301" i="1"/>
  <c r="F301" i="1"/>
  <c r="G301" i="1"/>
  <c r="H301" i="1"/>
  <c r="I301" i="1"/>
  <c r="J301" i="1"/>
  <c r="K301" i="1"/>
  <c r="L301" i="1"/>
  <c r="M301" i="1"/>
  <c r="E302" i="1"/>
  <c r="F302" i="1"/>
  <c r="G302" i="1"/>
  <c r="H302" i="1"/>
  <c r="I302" i="1"/>
  <c r="J302" i="1"/>
  <c r="K302" i="1"/>
  <c r="L302" i="1"/>
  <c r="M302" i="1"/>
  <c r="E303" i="1"/>
  <c r="F303" i="1"/>
  <c r="G303" i="1"/>
  <c r="H303" i="1"/>
  <c r="I303" i="1"/>
  <c r="J303" i="1"/>
  <c r="K303" i="1"/>
  <c r="L303" i="1"/>
  <c r="M303" i="1"/>
  <c r="E304" i="1"/>
  <c r="F304" i="1"/>
  <c r="G304" i="1"/>
  <c r="H304" i="1"/>
  <c r="I304" i="1"/>
  <c r="J304" i="1"/>
  <c r="K304" i="1"/>
  <c r="L304" i="1"/>
  <c r="M304" i="1"/>
  <c r="E305" i="1"/>
  <c r="F305" i="1"/>
  <c r="G305" i="1"/>
  <c r="H305" i="1"/>
  <c r="I305" i="1"/>
  <c r="J305" i="1"/>
  <c r="K305" i="1"/>
  <c r="L305" i="1"/>
  <c r="M305" i="1"/>
  <c r="E306" i="1"/>
  <c r="F306" i="1"/>
  <c r="G306" i="1"/>
  <c r="H306" i="1"/>
  <c r="I306" i="1"/>
  <c r="J306" i="1"/>
  <c r="K306" i="1"/>
  <c r="L306" i="1"/>
  <c r="M306" i="1"/>
  <c r="E307" i="1"/>
  <c r="F307" i="1"/>
  <c r="G307" i="1"/>
  <c r="H307" i="1"/>
  <c r="I307" i="1"/>
  <c r="J307" i="1"/>
  <c r="K307" i="1"/>
  <c r="L307" i="1"/>
  <c r="M307" i="1"/>
  <c r="E308" i="1"/>
  <c r="F308" i="1"/>
  <c r="G308" i="1"/>
  <c r="H308" i="1"/>
  <c r="I308" i="1"/>
  <c r="J308" i="1"/>
  <c r="K308" i="1"/>
  <c r="L308" i="1"/>
  <c r="M308" i="1"/>
  <c r="E309" i="1"/>
  <c r="F309" i="1"/>
  <c r="G309" i="1"/>
  <c r="H309" i="1"/>
  <c r="I309" i="1"/>
  <c r="J309" i="1"/>
  <c r="K309" i="1"/>
  <c r="L309" i="1"/>
  <c r="M309" i="1"/>
  <c r="E310" i="1"/>
  <c r="F310" i="1"/>
  <c r="G310" i="1"/>
  <c r="H310" i="1"/>
  <c r="I310" i="1"/>
  <c r="J310" i="1"/>
  <c r="K310" i="1"/>
  <c r="L310" i="1"/>
  <c r="M310" i="1"/>
  <c r="E311" i="1"/>
  <c r="F311" i="1"/>
  <c r="G311" i="1"/>
  <c r="H311" i="1"/>
  <c r="I311" i="1"/>
  <c r="J311" i="1"/>
  <c r="K311" i="1"/>
  <c r="L311" i="1"/>
  <c r="M311" i="1"/>
  <c r="E312" i="1"/>
  <c r="F312" i="1"/>
  <c r="G312" i="1"/>
  <c r="H312" i="1"/>
  <c r="I312" i="1"/>
  <c r="J312" i="1"/>
  <c r="K312" i="1"/>
  <c r="L312" i="1"/>
  <c r="M312" i="1"/>
  <c r="E313" i="1"/>
  <c r="F313" i="1"/>
  <c r="G313" i="1"/>
  <c r="H313" i="1"/>
  <c r="I313" i="1"/>
  <c r="J313" i="1"/>
  <c r="K313" i="1"/>
  <c r="L313" i="1"/>
  <c r="M313" i="1"/>
  <c r="E314" i="1"/>
  <c r="F314" i="1"/>
  <c r="G314" i="1"/>
  <c r="H314" i="1"/>
  <c r="I314" i="1"/>
  <c r="J314" i="1"/>
  <c r="K314" i="1"/>
  <c r="L314" i="1"/>
  <c r="M314" i="1"/>
  <c r="E315" i="1"/>
  <c r="F315" i="1"/>
  <c r="G315" i="1"/>
  <c r="H315" i="1"/>
  <c r="I315" i="1"/>
  <c r="J315" i="1"/>
  <c r="K315" i="1"/>
  <c r="L315" i="1"/>
  <c r="M315" i="1"/>
  <c r="E316" i="1"/>
  <c r="F316" i="1"/>
  <c r="G316" i="1"/>
  <c r="H316" i="1"/>
  <c r="I316" i="1"/>
  <c r="J316" i="1"/>
  <c r="K316" i="1"/>
  <c r="L316" i="1"/>
  <c r="M316" i="1"/>
  <c r="E317" i="1"/>
  <c r="F317" i="1"/>
  <c r="G317" i="1"/>
  <c r="H317" i="1"/>
  <c r="I317" i="1"/>
  <c r="J317" i="1"/>
  <c r="K317" i="1"/>
  <c r="L317" i="1"/>
  <c r="M317" i="1"/>
  <c r="E318" i="1"/>
  <c r="F318" i="1"/>
  <c r="G318" i="1"/>
  <c r="H318" i="1"/>
  <c r="I318" i="1"/>
  <c r="J318" i="1"/>
  <c r="K318" i="1"/>
  <c r="L318" i="1"/>
  <c r="M318" i="1"/>
  <c r="E319" i="1"/>
  <c r="F319" i="1"/>
  <c r="G319" i="1"/>
  <c r="H319" i="1"/>
  <c r="I319" i="1"/>
  <c r="J319" i="1"/>
  <c r="K319" i="1"/>
  <c r="L319" i="1"/>
  <c r="M319" i="1"/>
  <c r="E320" i="1"/>
  <c r="F320" i="1"/>
  <c r="G320" i="1"/>
  <c r="H320" i="1"/>
  <c r="I320" i="1"/>
  <c r="J320" i="1"/>
  <c r="K320" i="1"/>
  <c r="L320" i="1"/>
  <c r="M320" i="1"/>
  <c r="E321" i="1"/>
  <c r="F321" i="1"/>
  <c r="G321" i="1"/>
  <c r="H321" i="1"/>
  <c r="I321" i="1"/>
  <c r="J321" i="1"/>
  <c r="K321" i="1"/>
  <c r="L321" i="1"/>
  <c r="M321" i="1"/>
  <c r="E322" i="1"/>
  <c r="F322" i="1"/>
  <c r="G322" i="1"/>
  <c r="H322" i="1"/>
  <c r="I322" i="1"/>
  <c r="J322" i="1"/>
  <c r="K322" i="1"/>
  <c r="L322" i="1"/>
  <c r="M322" i="1"/>
  <c r="E323" i="1"/>
  <c r="F323" i="1"/>
  <c r="G323" i="1"/>
  <c r="H323" i="1"/>
  <c r="I323" i="1"/>
  <c r="J323" i="1"/>
  <c r="K323" i="1"/>
  <c r="L323" i="1"/>
  <c r="M323" i="1"/>
  <c r="E324" i="1"/>
  <c r="F324" i="1"/>
  <c r="G324" i="1"/>
  <c r="H324" i="1"/>
  <c r="I324" i="1"/>
  <c r="J324" i="1"/>
  <c r="K324" i="1"/>
  <c r="L324" i="1"/>
  <c r="M324" i="1"/>
  <c r="E325" i="1"/>
  <c r="F325" i="1"/>
  <c r="G325" i="1"/>
  <c r="H325" i="1"/>
  <c r="I325" i="1"/>
  <c r="J325" i="1"/>
  <c r="K325" i="1"/>
  <c r="L325" i="1"/>
  <c r="M325" i="1"/>
  <c r="E326" i="1"/>
  <c r="F326" i="1"/>
  <c r="G326" i="1"/>
  <c r="H326" i="1"/>
  <c r="I326" i="1"/>
  <c r="J326" i="1"/>
  <c r="K326" i="1"/>
  <c r="L326" i="1"/>
  <c r="M326" i="1"/>
  <c r="E327" i="1"/>
  <c r="F327" i="1"/>
  <c r="G327" i="1"/>
  <c r="H327" i="1"/>
  <c r="I327" i="1"/>
  <c r="J327" i="1"/>
  <c r="K327" i="1"/>
  <c r="L327" i="1"/>
  <c r="M327" i="1"/>
  <c r="E328" i="1"/>
  <c r="F328" i="1"/>
  <c r="G328" i="1"/>
  <c r="H328" i="1"/>
  <c r="I328" i="1"/>
  <c r="J328" i="1"/>
  <c r="K328" i="1"/>
  <c r="L328" i="1"/>
  <c r="M328" i="1"/>
  <c r="E329" i="1"/>
  <c r="F329" i="1"/>
  <c r="G329" i="1"/>
  <c r="H329" i="1"/>
  <c r="I329" i="1"/>
  <c r="J329" i="1"/>
  <c r="K329" i="1"/>
  <c r="L329" i="1"/>
  <c r="M329" i="1"/>
  <c r="E330" i="1"/>
  <c r="F330" i="1"/>
  <c r="G330" i="1"/>
  <c r="H330" i="1"/>
  <c r="I330" i="1"/>
  <c r="J330" i="1"/>
  <c r="K330" i="1"/>
  <c r="L330" i="1"/>
  <c r="M330" i="1"/>
  <c r="E331" i="1"/>
  <c r="F331" i="1"/>
  <c r="G331" i="1"/>
  <c r="H331" i="1"/>
  <c r="I331" i="1"/>
  <c r="J331" i="1"/>
  <c r="K331" i="1"/>
  <c r="L331" i="1"/>
  <c r="M331" i="1"/>
  <c r="E332" i="1"/>
  <c r="F332" i="1"/>
  <c r="G332" i="1"/>
  <c r="H332" i="1"/>
  <c r="I332" i="1"/>
  <c r="J332" i="1"/>
  <c r="K332" i="1"/>
  <c r="L332" i="1"/>
  <c r="M332" i="1"/>
  <c r="E333" i="1"/>
  <c r="F333" i="1"/>
  <c r="G333" i="1"/>
  <c r="H333" i="1"/>
  <c r="I333" i="1"/>
  <c r="J333" i="1"/>
  <c r="K333" i="1"/>
  <c r="L333" i="1"/>
  <c r="M333" i="1"/>
  <c r="E334" i="1"/>
  <c r="F334" i="1"/>
  <c r="G334" i="1"/>
  <c r="H334" i="1"/>
  <c r="I334" i="1"/>
  <c r="J334" i="1"/>
  <c r="K334" i="1"/>
  <c r="L334" i="1"/>
  <c r="M334" i="1"/>
  <c r="E335" i="1"/>
  <c r="F335" i="1"/>
  <c r="G335" i="1"/>
  <c r="H335" i="1"/>
  <c r="I335" i="1"/>
  <c r="J335" i="1"/>
  <c r="K335" i="1"/>
  <c r="L335" i="1"/>
  <c r="M335" i="1"/>
  <c r="E336" i="1"/>
  <c r="F336" i="1"/>
  <c r="G336" i="1"/>
  <c r="H336" i="1"/>
  <c r="I336" i="1"/>
  <c r="J336" i="1"/>
  <c r="K336" i="1"/>
  <c r="L336" i="1"/>
  <c r="M336" i="1"/>
  <c r="E337" i="1"/>
  <c r="F337" i="1"/>
  <c r="G337" i="1"/>
  <c r="H337" i="1"/>
  <c r="I337" i="1"/>
  <c r="J337" i="1"/>
  <c r="K337" i="1"/>
  <c r="L337" i="1"/>
  <c r="M337" i="1"/>
  <c r="E338" i="1"/>
  <c r="F338" i="1"/>
  <c r="G338" i="1"/>
  <c r="H338" i="1"/>
  <c r="I338" i="1"/>
  <c r="J338" i="1"/>
  <c r="K338" i="1"/>
  <c r="L338" i="1"/>
  <c r="M338" i="1"/>
  <c r="E339" i="1"/>
  <c r="F339" i="1"/>
  <c r="G339" i="1"/>
  <c r="H339" i="1"/>
  <c r="I339" i="1"/>
  <c r="J339" i="1"/>
  <c r="K339" i="1"/>
  <c r="L339" i="1"/>
  <c r="M339" i="1"/>
  <c r="E340" i="1"/>
  <c r="F340" i="1"/>
  <c r="G340" i="1"/>
  <c r="H340" i="1"/>
  <c r="I340" i="1"/>
  <c r="J340" i="1"/>
  <c r="K340" i="1"/>
  <c r="L340" i="1"/>
  <c r="M340" i="1"/>
  <c r="E341" i="1"/>
  <c r="F341" i="1"/>
  <c r="G341" i="1"/>
  <c r="H341" i="1"/>
  <c r="I341" i="1"/>
  <c r="J341" i="1"/>
  <c r="K341" i="1"/>
  <c r="L341" i="1"/>
  <c r="M341" i="1"/>
  <c r="E342" i="1"/>
  <c r="F342" i="1"/>
  <c r="G342" i="1"/>
  <c r="H342" i="1"/>
  <c r="I342" i="1"/>
  <c r="J342" i="1"/>
  <c r="K342" i="1"/>
  <c r="L342" i="1"/>
  <c r="M342" i="1"/>
  <c r="E343" i="1"/>
  <c r="F343" i="1"/>
  <c r="G343" i="1"/>
  <c r="H343" i="1"/>
  <c r="I343" i="1"/>
  <c r="J343" i="1"/>
  <c r="K343" i="1"/>
  <c r="L343" i="1"/>
  <c r="M343" i="1"/>
  <c r="E344" i="1"/>
  <c r="F344" i="1"/>
  <c r="G344" i="1"/>
  <c r="H344" i="1"/>
  <c r="I344" i="1"/>
  <c r="J344" i="1"/>
  <c r="K344" i="1"/>
  <c r="L344" i="1"/>
  <c r="M344" i="1"/>
  <c r="E345" i="1"/>
  <c r="F345" i="1"/>
  <c r="G345" i="1"/>
  <c r="H345" i="1"/>
  <c r="I345" i="1"/>
  <c r="J345" i="1"/>
  <c r="K345" i="1"/>
  <c r="L345" i="1"/>
  <c r="M345" i="1"/>
  <c r="E346" i="1"/>
  <c r="F346" i="1"/>
  <c r="G346" i="1"/>
  <c r="H346" i="1"/>
  <c r="I346" i="1"/>
  <c r="J346" i="1"/>
  <c r="K346" i="1"/>
  <c r="L346" i="1"/>
  <c r="M346" i="1"/>
  <c r="E347" i="1"/>
  <c r="F347" i="1"/>
  <c r="G347" i="1"/>
  <c r="H347" i="1"/>
  <c r="I347" i="1"/>
  <c r="J347" i="1"/>
  <c r="K347" i="1"/>
  <c r="L347" i="1"/>
  <c r="M347" i="1"/>
  <c r="E348" i="1"/>
  <c r="F348" i="1"/>
  <c r="G348" i="1"/>
  <c r="H348" i="1"/>
  <c r="I348" i="1"/>
  <c r="J348" i="1"/>
  <c r="K348" i="1"/>
  <c r="L348" i="1"/>
  <c r="M348" i="1"/>
  <c r="E349" i="1"/>
  <c r="F349" i="1"/>
  <c r="G349" i="1"/>
  <c r="H349" i="1"/>
  <c r="I349" i="1"/>
  <c r="J349" i="1"/>
  <c r="K349" i="1"/>
  <c r="L349" i="1"/>
  <c r="M349" i="1"/>
  <c r="E350" i="1"/>
  <c r="F350" i="1"/>
  <c r="G350" i="1"/>
  <c r="H350" i="1"/>
  <c r="I350" i="1"/>
  <c r="J350" i="1"/>
  <c r="K350" i="1"/>
  <c r="L350" i="1"/>
  <c r="M350" i="1"/>
  <c r="E351" i="1"/>
  <c r="F351" i="1"/>
  <c r="G351" i="1"/>
  <c r="H351" i="1"/>
  <c r="I351" i="1"/>
  <c r="J351" i="1"/>
  <c r="K351" i="1"/>
  <c r="L351" i="1"/>
  <c r="M351" i="1"/>
  <c r="E352" i="1"/>
  <c r="F352" i="1"/>
  <c r="G352" i="1"/>
  <c r="H352" i="1"/>
  <c r="I352" i="1"/>
  <c r="J352" i="1"/>
  <c r="K352" i="1"/>
  <c r="L352" i="1"/>
  <c r="M352" i="1"/>
  <c r="E353" i="1"/>
  <c r="F353" i="1"/>
  <c r="G353" i="1"/>
  <c r="H353" i="1"/>
  <c r="I353" i="1"/>
  <c r="J353" i="1"/>
  <c r="K353" i="1"/>
  <c r="L353" i="1"/>
  <c r="M353" i="1"/>
  <c r="E354" i="1"/>
  <c r="F354" i="1"/>
  <c r="G354" i="1"/>
  <c r="H354" i="1"/>
  <c r="I354" i="1"/>
  <c r="J354" i="1"/>
  <c r="K354" i="1"/>
  <c r="L354" i="1"/>
  <c r="M354" i="1"/>
  <c r="E355" i="1"/>
  <c r="F355" i="1"/>
  <c r="G355" i="1"/>
  <c r="H355" i="1"/>
  <c r="I355" i="1"/>
  <c r="J355" i="1"/>
  <c r="K355" i="1"/>
  <c r="L355" i="1"/>
  <c r="M355" i="1"/>
  <c r="E356" i="1"/>
  <c r="F356" i="1"/>
  <c r="G356" i="1"/>
  <c r="H356" i="1"/>
  <c r="I356" i="1"/>
  <c r="J356" i="1"/>
  <c r="K356" i="1"/>
  <c r="L356" i="1"/>
  <c r="M356" i="1"/>
  <c r="E357" i="1"/>
  <c r="F357" i="1"/>
  <c r="G357" i="1"/>
  <c r="H357" i="1"/>
  <c r="I357" i="1"/>
  <c r="J357" i="1"/>
  <c r="K357" i="1"/>
  <c r="L357" i="1"/>
  <c r="M357" i="1"/>
  <c r="E358" i="1"/>
  <c r="F358" i="1"/>
  <c r="G358" i="1"/>
  <c r="H358" i="1"/>
  <c r="I358" i="1"/>
  <c r="J358" i="1"/>
  <c r="K358" i="1"/>
  <c r="L358" i="1"/>
  <c r="M358" i="1"/>
  <c r="E359" i="1"/>
  <c r="F359" i="1"/>
  <c r="G359" i="1"/>
  <c r="H359" i="1"/>
  <c r="I359" i="1"/>
  <c r="J359" i="1"/>
  <c r="K359" i="1"/>
  <c r="L359" i="1"/>
  <c r="M359" i="1"/>
  <c r="E360" i="1"/>
  <c r="F360" i="1"/>
  <c r="G360" i="1"/>
  <c r="H360" i="1"/>
  <c r="I360" i="1"/>
  <c r="J360" i="1"/>
  <c r="K360" i="1"/>
  <c r="L360" i="1"/>
  <c r="M360" i="1"/>
  <c r="E361" i="1"/>
  <c r="F361" i="1"/>
  <c r="G361" i="1"/>
  <c r="H361" i="1"/>
  <c r="I361" i="1"/>
  <c r="J361" i="1"/>
  <c r="K361" i="1"/>
  <c r="L361" i="1"/>
  <c r="M361" i="1"/>
  <c r="E362" i="1"/>
  <c r="F362" i="1"/>
  <c r="G362" i="1"/>
  <c r="H362" i="1"/>
  <c r="I362" i="1"/>
  <c r="J362" i="1"/>
  <c r="K362" i="1"/>
  <c r="L362" i="1"/>
  <c r="M362" i="1"/>
  <c r="E363" i="1"/>
  <c r="F363" i="1"/>
  <c r="G363" i="1"/>
  <c r="H363" i="1"/>
  <c r="I363" i="1"/>
  <c r="J363" i="1"/>
  <c r="K363" i="1"/>
  <c r="L363" i="1"/>
  <c r="M363" i="1"/>
  <c r="E364" i="1"/>
  <c r="F364" i="1"/>
  <c r="G364" i="1"/>
  <c r="H364" i="1"/>
  <c r="I364" i="1"/>
  <c r="J364" i="1"/>
  <c r="K364" i="1"/>
  <c r="L364" i="1"/>
  <c r="M364" i="1"/>
  <c r="E365" i="1"/>
  <c r="F365" i="1"/>
  <c r="G365" i="1"/>
  <c r="H365" i="1"/>
  <c r="I365" i="1"/>
  <c r="J365" i="1"/>
  <c r="K365" i="1"/>
  <c r="L365" i="1"/>
  <c r="M365" i="1"/>
  <c r="E366" i="1"/>
  <c r="F366" i="1"/>
  <c r="G366" i="1"/>
  <c r="H366" i="1"/>
  <c r="I366" i="1"/>
  <c r="J366" i="1"/>
  <c r="K366" i="1"/>
  <c r="L366" i="1"/>
  <c r="M366" i="1"/>
  <c r="E367" i="1"/>
  <c r="F367" i="1"/>
  <c r="G367" i="1"/>
  <c r="H367" i="1"/>
  <c r="I367" i="1"/>
  <c r="J367" i="1"/>
  <c r="K367" i="1"/>
  <c r="L367" i="1"/>
  <c r="M367" i="1"/>
  <c r="E368" i="1"/>
  <c r="F368" i="1"/>
  <c r="G368" i="1"/>
  <c r="H368" i="1"/>
  <c r="I368" i="1"/>
  <c r="J368" i="1"/>
  <c r="K368" i="1"/>
  <c r="L368" i="1"/>
  <c r="M368" i="1"/>
  <c r="E369" i="1"/>
  <c r="F369" i="1"/>
  <c r="G369" i="1"/>
  <c r="H369" i="1"/>
  <c r="I369" i="1"/>
  <c r="J369" i="1"/>
  <c r="K369" i="1"/>
  <c r="L369" i="1"/>
  <c r="M369" i="1"/>
  <c r="E370" i="1"/>
  <c r="F370" i="1"/>
  <c r="G370" i="1"/>
  <c r="H370" i="1"/>
  <c r="I370" i="1"/>
  <c r="J370" i="1"/>
  <c r="K370" i="1"/>
  <c r="L370" i="1"/>
  <c r="M370" i="1"/>
  <c r="E371" i="1"/>
  <c r="F371" i="1"/>
  <c r="G371" i="1"/>
  <c r="H371" i="1"/>
  <c r="I371" i="1"/>
  <c r="J371" i="1"/>
  <c r="K371" i="1"/>
  <c r="L371" i="1"/>
  <c r="M371" i="1"/>
  <c r="E372" i="1"/>
  <c r="F372" i="1"/>
  <c r="G372" i="1"/>
  <c r="H372" i="1"/>
  <c r="I372" i="1"/>
  <c r="J372" i="1"/>
  <c r="K372" i="1"/>
  <c r="L372" i="1"/>
  <c r="M372" i="1"/>
  <c r="E373" i="1"/>
  <c r="F373" i="1"/>
  <c r="G373" i="1"/>
  <c r="H373" i="1"/>
  <c r="I373" i="1"/>
  <c r="J373" i="1"/>
  <c r="K373" i="1"/>
  <c r="L373" i="1"/>
  <c r="M373" i="1"/>
  <c r="E374" i="1"/>
  <c r="F374" i="1"/>
  <c r="G374" i="1"/>
  <c r="H374" i="1"/>
  <c r="I374" i="1"/>
  <c r="J374" i="1"/>
  <c r="K374" i="1"/>
  <c r="L374" i="1"/>
  <c r="M374" i="1"/>
  <c r="E375" i="1"/>
  <c r="F375" i="1"/>
  <c r="G375" i="1"/>
  <c r="H375" i="1"/>
  <c r="I375" i="1"/>
  <c r="J375" i="1"/>
  <c r="K375" i="1"/>
  <c r="L375" i="1"/>
  <c r="M375" i="1"/>
  <c r="E376" i="1"/>
  <c r="F376" i="1"/>
  <c r="G376" i="1"/>
  <c r="H376" i="1"/>
  <c r="I376" i="1"/>
  <c r="J376" i="1"/>
  <c r="K376" i="1"/>
  <c r="L376" i="1"/>
  <c r="M376" i="1"/>
  <c r="E377" i="1"/>
  <c r="F377" i="1"/>
  <c r="G377" i="1"/>
  <c r="H377" i="1"/>
  <c r="I377" i="1"/>
  <c r="J377" i="1"/>
  <c r="K377" i="1"/>
  <c r="L377" i="1"/>
  <c r="M377" i="1"/>
  <c r="E378" i="1"/>
  <c r="F378" i="1"/>
  <c r="G378" i="1"/>
  <c r="H378" i="1"/>
  <c r="I378" i="1"/>
  <c r="J378" i="1"/>
  <c r="K378" i="1"/>
  <c r="L378" i="1"/>
  <c r="M378" i="1"/>
  <c r="E379" i="1"/>
  <c r="F379" i="1"/>
  <c r="G379" i="1"/>
  <c r="H379" i="1"/>
  <c r="I379" i="1"/>
  <c r="J379" i="1"/>
  <c r="K379" i="1"/>
  <c r="L379" i="1"/>
  <c r="M379" i="1"/>
  <c r="E380" i="1"/>
  <c r="F380" i="1"/>
  <c r="G380" i="1"/>
  <c r="H380" i="1"/>
  <c r="I380" i="1"/>
  <c r="J380" i="1"/>
  <c r="K380" i="1"/>
  <c r="L380" i="1"/>
  <c r="M380" i="1"/>
  <c r="E381" i="1"/>
  <c r="F381" i="1"/>
  <c r="G381" i="1"/>
  <c r="H381" i="1"/>
  <c r="I381" i="1"/>
  <c r="J381" i="1"/>
  <c r="K381" i="1"/>
  <c r="L381" i="1"/>
  <c r="M381" i="1"/>
  <c r="E382" i="1"/>
  <c r="F382" i="1"/>
  <c r="G382" i="1"/>
  <c r="H382" i="1"/>
  <c r="I382" i="1"/>
  <c r="J382" i="1"/>
  <c r="K382" i="1"/>
  <c r="L382" i="1"/>
  <c r="M382" i="1"/>
  <c r="E383" i="1"/>
  <c r="F383" i="1"/>
  <c r="G383" i="1"/>
  <c r="H383" i="1"/>
  <c r="I383" i="1"/>
  <c r="J383" i="1"/>
  <c r="K383" i="1"/>
  <c r="L383" i="1"/>
  <c r="M383" i="1"/>
  <c r="E384" i="1"/>
  <c r="F384" i="1"/>
  <c r="G384" i="1"/>
  <c r="H384" i="1"/>
  <c r="I384" i="1"/>
  <c r="J384" i="1"/>
  <c r="K384" i="1"/>
  <c r="L384" i="1"/>
  <c r="M384" i="1"/>
  <c r="E385" i="1"/>
  <c r="F385" i="1"/>
  <c r="G385" i="1"/>
  <c r="H385" i="1"/>
  <c r="I385" i="1"/>
  <c r="J385" i="1"/>
  <c r="K385" i="1"/>
  <c r="L385" i="1"/>
  <c r="M385" i="1"/>
  <c r="E386" i="1"/>
  <c r="F386" i="1"/>
  <c r="G386" i="1"/>
  <c r="H386" i="1"/>
  <c r="I386" i="1"/>
  <c r="J386" i="1"/>
  <c r="K386" i="1"/>
  <c r="L386" i="1"/>
  <c r="M386" i="1"/>
  <c r="E387" i="1"/>
  <c r="F387" i="1"/>
  <c r="G387" i="1"/>
  <c r="H387" i="1"/>
  <c r="I387" i="1"/>
  <c r="J387" i="1"/>
  <c r="K387" i="1"/>
  <c r="L387" i="1"/>
  <c r="M387" i="1"/>
  <c r="E388" i="1"/>
  <c r="F388" i="1"/>
  <c r="G388" i="1"/>
  <c r="H388" i="1"/>
  <c r="I388" i="1"/>
  <c r="J388" i="1"/>
  <c r="K388" i="1"/>
  <c r="L388" i="1"/>
  <c r="M388" i="1"/>
  <c r="E389" i="1"/>
  <c r="F389" i="1"/>
  <c r="G389" i="1"/>
  <c r="H389" i="1"/>
  <c r="I389" i="1"/>
  <c r="J389" i="1"/>
  <c r="K389" i="1"/>
  <c r="L389" i="1"/>
  <c r="M389" i="1"/>
  <c r="E390" i="1"/>
  <c r="F390" i="1"/>
  <c r="G390" i="1"/>
  <c r="H390" i="1"/>
  <c r="I390" i="1"/>
  <c r="J390" i="1"/>
  <c r="K390" i="1"/>
  <c r="L390" i="1"/>
  <c r="M390" i="1"/>
  <c r="E391" i="1"/>
  <c r="F391" i="1"/>
  <c r="G391" i="1"/>
  <c r="H391" i="1"/>
  <c r="I391" i="1"/>
  <c r="J391" i="1"/>
  <c r="K391" i="1"/>
  <c r="L391" i="1"/>
  <c r="M391" i="1"/>
  <c r="E392" i="1"/>
  <c r="F392" i="1"/>
  <c r="G392" i="1"/>
  <c r="H392" i="1"/>
  <c r="I392" i="1"/>
  <c r="J392" i="1"/>
  <c r="K392" i="1"/>
  <c r="L392" i="1"/>
  <c r="M392" i="1"/>
  <c r="E393" i="1"/>
  <c r="F393" i="1"/>
  <c r="G393" i="1"/>
  <c r="H393" i="1"/>
  <c r="I393" i="1"/>
  <c r="J393" i="1"/>
  <c r="K393" i="1"/>
  <c r="L393" i="1"/>
  <c r="M393" i="1"/>
  <c r="E394" i="1"/>
  <c r="F394" i="1"/>
  <c r="G394" i="1"/>
  <c r="H394" i="1"/>
  <c r="I394" i="1"/>
  <c r="J394" i="1"/>
  <c r="K394" i="1"/>
  <c r="L394" i="1"/>
  <c r="M394" i="1"/>
  <c r="E395" i="1"/>
  <c r="F395" i="1"/>
  <c r="G395" i="1"/>
  <c r="H395" i="1"/>
  <c r="I395" i="1"/>
  <c r="J395" i="1"/>
  <c r="K395" i="1"/>
  <c r="L395" i="1"/>
  <c r="M395" i="1"/>
  <c r="E396" i="1"/>
  <c r="F396" i="1"/>
  <c r="G396" i="1"/>
  <c r="H396" i="1"/>
  <c r="I396" i="1"/>
  <c r="J396" i="1"/>
  <c r="K396" i="1"/>
  <c r="L396" i="1"/>
  <c r="M396" i="1"/>
  <c r="E397" i="1"/>
  <c r="F397" i="1"/>
  <c r="G397" i="1"/>
  <c r="H397" i="1"/>
  <c r="I397" i="1"/>
  <c r="J397" i="1"/>
  <c r="K397" i="1"/>
  <c r="L397" i="1"/>
  <c r="M397" i="1"/>
  <c r="E398" i="1"/>
  <c r="F398" i="1"/>
  <c r="G398" i="1"/>
  <c r="H398" i="1"/>
  <c r="I398" i="1"/>
  <c r="J398" i="1"/>
  <c r="K398" i="1"/>
  <c r="L398" i="1"/>
  <c r="M398" i="1"/>
  <c r="E399" i="1"/>
  <c r="F399" i="1"/>
  <c r="G399" i="1"/>
  <c r="H399" i="1"/>
  <c r="I399" i="1"/>
  <c r="J399" i="1"/>
  <c r="K399" i="1"/>
  <c r="L399" i="1"/>
  <c r="M399" i="1"/>
  <c r="E400" i="1"/>
  <c r="F400" i="1"/>
  <c r="G400" i="1"/>
  <c r="H400" i="1"/>
  <c r="I400" i="1"/>
  <c r="J400" i="1"/>
  <c r="K400" i="1"/>
  <c r="L400" i="1"/>
  <c r="M400" i="1"/>
  <c r="E401" i="1"/>
  <c r="F401" i="1"/>
  <c r="G401" i="1"/>
  <c r="H401" i="1"/>
  <c r="I401" i="1"/>
  <c r="J401" i="1"/>
  <c r="K401" i="1"/>
  <c r="L401" i="1"/>
  <c r="M401" i="1"/>
  <c r="E402" i="1"/>
  <c r="F402" i="1"/>
  <c r="G402" i="1"/>
  <c r="H402" i="1"/>
  <c r="I402" i="1"/>
  <c r="J402" i="1"/>
  <c r="K402" i="1"/>
  <c r="L402" i="1"/>
  <c r="M402" i="1"/>
  <c r="E403" i="1"/>
  <c r="F403" i="1"/>
  <c r="G403" i="1"/>
  <c r="H403" i="1"/>
  <c r="I403" i="1"/>
  <c r="J403" i="1"/>
  <c r="K403" i="1"/>
  <c r="L403" i="1"/>
  <c r="M403" i="1"/>
  <c r="E404" i="1"/>
  <c r="F404" i="1"/>
  <c r="G404" i="1"/>
  <c r="H404" i="1"/>
  <c r="I404" i="1"/>
  <c r="J404" i="1"/>
  <c r="K404" i="1"/>
  <c r="L404" i="1"/>
  <c r="M404" i="1"/>
  <c r="E405" i="1"/>
  <c r="F405" i="1"/>
  <c r="G405" i="1"/>
  <c r="H405" i="1"/>
  <c r="I405" i="1"/>
  <c r="J405" i="1"/>
  <c r="K405" i="1"/>
  <c r="L405" i="1"/>
  <c r="M405" i="1"/>
  <c r="E406" i="1"/>
  <c r="F406" i="1"/>
  <c r="G406" i="1"/>
  <c r="H406" i="1"/>
  <c r="I406" i="1"/>
  <c r="J406" i="1"/>
  <c r="K406" i="1"/>
  <c r="L406" i="1"/>
  <c r="M406" i="1"/>
  <c r="E407" i="1"/>
  <c r="F407" i="1"/>
  <c r="G407" i="1"/>
  <c r="H407" i="1"/>
  <c r="I407" i="1"/>
  <c r="J407" i="1"/>
  <c r="K407" i="1"/>
  <c r="L407" i="1"/>
  <c r="M407" i="1"/>
  <c r="E408" i="1"/>
  <c r="F408" i="1"/>
  <c r="G408" i="1"/>
  <c r="H408" i="1"/>
  <c r="I408" i="1"/>
  <c r="J408" i="1"/>
  <c r="K408" i="1"/>
  <c r="L408" i="1"/>
  <c r="M408" i="1"/>
  <c r="E409" i="1"/>
  <c r="F409" i="1"/>
  <c r="G409" i="1"/>
  <c r="H409" i="1"/>
  <c r="I409" i="1"/>
  <c r="J409" i="1"/>
  <c r="K409" i="1"/>
  <c r="L409" i="1"/>
  <c r="M409" i="1"/>
  <c r="E410" i="1"/>
  <c r="F410" i="1"/>
  <c r="G410" i="1"/>
  <c r="H410" i="1"/>
  <c r="I410" i="1"/>
  <c r="J410" i="1"/>
  <c r="K410" i="1"/>
  <c r="L410" i="1"/>
  <c r="M410" i="1"/>
  <c r="E411" i="1"/>
  <c r="F411" i="1"/>
  <c r="G411" i="1"/>
  <c r="H411" i="1"/>
  <c r="I411" i="1"/>
  <c r="J411" i="1"/>
  <c r="K411" i="1"/>
  <c r="L411" i="1"/>
  <c r="M411" i="1"/>
  <c r="E412" i="1"/>
  <c r="F412" i="1"/>
  <c r="G412" i="1"/>
  <c r="H412" i="1"/>
  <c r="I412" i="1"/>
  <c r="J412" i="1"/>
  <c r="K412" i="1"/>
  <c r="L412" i="1"/>
  <c r="M412" i="1"/>
  <c r="E413" i="1"/>
  <c r="F413" i="1"/>
  <c r="G413" i="1"/>
  <c r="H413" i="1"/>
  <c r="I413" i="1"/>
  <c r="J413" i="1"/>
  <c r="K413" i="1"/>
  <c r="L413" i="1"/>
  <c r="M413" i="1"/>
  <c r="E414" i="1"/>
  <c r="F414" i="1"/>
  <c r="G414" i="1"/>
  <c r="H414" i="1"/>
  <c r="I414" i="1"/>
  <c r="J414" i="1"/>
  <c r="K414" i="1"/>
  <c r="L414" i="1"/>
  <c r="M414" i="1"/>
  <c r="E415" i="1"/>
  <c r="F415" i="1"/>
  <c r="G415" i="1"/>
  <c r="H415" i="1"/>
  <c r="I415" i="1"/>
  <c r="J415" i="1"/>
  <c r="K415" i="1"/>
  <c r="L415" i="1"/>
  <c r="M415" i="1"/>
  <c r="E416" i="1"/>
  <c r="F416" i="1"/>
  <c r="G416" i="1"/>
  <c r="H416" i="1"/>
  <c r="I416" i="1"/>
  <c r="J416" i="1"/>
  <c r="K416" i="1"/>
  <c r="L416" i="1"/>
  <c r="M416" i="1"/>
  <c r="E417" i="1"/>
  <c r="F417" i="1"/>
  <c r="G417" i="1"/>
  <c r="H417" i="1"/>
  <c r="I417" i="1"/>
  <c r="J417" i="1"/>
  <c r="K417" i="1"/>
  <c r="L417" i="1"/>
  <c r="M417" i="1"/>
  <c r="E418" i="1"/>
  <c r="F418" i="1"/>
  <c r="G418" i="1"/>
  <c r="H418" i="1"/>
  <c r="I418" i="1"/>
  <c r="J418" i="1"/>
  <c r="K418" i="1"/>
  <c r="L418" i="1"/>
  <c r="M418" i="1"/>
  <c r="E419" i="1"/>
  <c r="F419" i="1"/>
  <c r="G419" i="1"/>
  <c r="H419" i="1"/>
  <c r="I419" i="1"/>
  <c r="J419" i="1"/>
  <c r="K419" i="1"/>
  <c r="L419" i="1"/>
  <c r="M419" i="1"/>
  <c r="E420" i="1"/>
  <c r="F420" i="1"/>
  <c r="G420" i="1"/>
  <c r="H420" i="1"/>
  <c r="I420" i="1"/>
  <c r="J420" i="1"/>
  <c r="K420" i="1"/>
  <c r="L420" i="1"/>
  <c r="M420" i="1"/>
  <c r="E421" i="1"/>
  <c r="F421" i="1"/>
  <c r="G421" i="1"/>
  <c r="H421" i="1"/>
  <c r="I421" i="1"/>
  <c r="J421" i="1"/>
  <c r="K421" i="1"/>
  <c r="L421" i="1"/>
  <c r="M421" i="1"/>
  <c r="E422" i="1"/>
  <c r="F422" i="1"/>
  <c r="G422" i="1"/>
  <c r="H422" i="1"/>
  <c r="I422" i="1"/>
  <c r="J422" i="1"/>
  <c r="K422" i="1"/>
  <c r="L422" i="1"/>
  <c r="M422" i="1"/>
  <c r="E423" i="1"/>
  <c r="F423" i="1"/>
  <c r="G423" i="1"/>
  <c r="H423" i="1"/>
  <c r="I423" i="1"/>
  <c r="J423" i="1"/>
  <c r="K423" i="1"/>
  <c r="L423" i="1"/>
  <c r="M423" i="1"/>
  <c r="E424" i="1"/>
  <c r="F424" i="1"/>
  <c r="G424" i="1"/>
  <c r="H424" i="1"/>
  <c r="I424" i="1"/>
  <c r="J424" i="1"/>
  <c r="K424" i="1"/>
  <c r="L424" i="1"/>
  <c r="M424" i="1"/>
  <c r="E425" i="1"/>
  <c r="F425" i="1"/>
  <c r="G425" i="1"/>
  <c r="H425" i="1"/>
  <c r="I425" i="1"/>
  <c r="J425" i="1"/>
  <c r="K425" i="1"/>
  <c r="L425" i="1"/>
  <c r="M425" i="1"/>
  <c r="E426" i="1"/>
  <c r="F426" i="1"/>
  <c r="G426" i="1"/>
  <c r="H426" i="1"/>
  <c r="I426" i="1"/>
  <c r="J426" i="1"/>
  <c r="K426" i="1"/>
  <c r="L426" i="1"/>
  <c r="M426" i="1"/>
  <c r="E427" i="1"/>
  <c r="F427" i="1"/>
  <c r="G427" i="1"/>
  <c r="H427" i="1"/>
  <c r="I427" i="1"/>
  <c r="J427" i="1"/>
  <c r="K427" i="1"/>
  <c r="L427" i="1"/>
  <c r="M427" i="1"/>
  <c r="E428" i="1"/>
  <c r="F428" i="1"/>
  <c r="G428" i="1"/>
  <c r="H428" i="1"/>
  <c r="I428" i="1"/>
  <c r="J428" i="1"/>
  <c r="K428" i="1"/>
  <c r="L428" i="1"/>
  <c r="M428" i="1"/>
  <c r="E429" i="1"/>
  <c r="F429" i="1"/>
  <c r="G429" i="1"/>
  <c r="H429" i="1"/>
  <c r="I429" i="1"/>
  <c r="J429" i="1"/>
  <c r="K429" i="1"/>
  <c r="L429" i="1"/>
  <c r="M429" i="1"/>
  <c r="E430" i="1"/>
  <c r="F430" i="1"/>
  <c r="G430" i="1"/>
  <c r="H430" i="1"/>
  <c r="I430" i="1"/>
  <c r="J430" i="1"/>
  <c r="K430" i="1"/>
  <c r="L430" i="1"/>
  <c r="M430" i="1"/>
  <c r="E431" i="1"/>
  <c r="F431" i="1"/>
  <c r="G431" i="1"/>
  <c r="H431" i="1"/>
  <c r="I431" i="1"/>
  <c r="J431" i="1"/>
  <c r="K431" i="1"/>
  <c r="L431" i="1"/>
  <c r="M431" i="1"/>
  <c r="E432" i="1"/>
  <c r="F432" i="1"/>
  <c r="G432" i="1"/>
  <c r="H432" i="1"/>
  <c r="I432" i="1"/>
  <c r="J432" i="1"/>
  <c r="K432" i="1"/>
  <c r="L432" i="1"/>
  <c r="M432" i="1"/>
  <c r="E433" i="1"/>
  <c r="F433" i="1"/>
  <c r="G433" i="1"/>
  <c r="H433" i="1"/>
  <c r="I433" i="1"/>
  <c r="J433" i="1"/>
  <c r="K433" i="1"/>
  <c r="L433" i="1"/>
  <c r="M433" i="1"/>
  <c r="E434" i="1"/>
  <c r="F434" i="1"/>
  <c r="G434" i="1"/>
  <c r="H434" i="1"/>
  <c r="I434" i="1"/>
  <c r="J434" i="1"/>
  <c r="K434" i="1"/>
  <c r="L434" i="1"/>
  <c r="M434" i="1"/>
  <c r="E435" i="1"/>
  <c r="F435" i="1"/>
  <c r="G435" i="1"/>
  <c r="H435" i="1"/>
  <c r="I435" i="1"/>
  <c r="J435" i="1"/>
  <c r="K435" i="1"/>
  <c r="L435" i="1"/>
  <c r="M435" i="1"/>
  <c r="E436" i="1"/>
  <c r="F436" i="1"/>
  <c r="G436" i="1"/>
  <c r="H436" i="1"/>
  <c r="I436" i="1"/>
  <c r="J436" i="1"/>
  <c r="K436" i="1"/>
  <c r="L436" i="1"/>
  <c r="M436" i="1"/>
  <c r="E437" i="1"/>
  <c r="F437" i="1"/>
  <c r="G437" i="1"/>
  <c r="H437" i="1"/>
  <c r="I437" i="1"/>
  <c r="J437" i="1"/>
  <c r="K437" i="1"/>
  <c r="L437" i="1"/>
  <c r="M437" i="1"/>
  <c r="E438" i="1"/>
  <c r="F438" i="1"/>
  <c r="G438" i="1"/>
  <c r="H438" i="1"/>
  <c r="I438" i="1"/>
  <c r="J438" i="1"/>
  <c r="K438" i="1"/>
  <c r="L438" i="1"/>
  <c r="M438" i="1"/>
  <c r="E439" i="1"/>
  <c r="F439" i="1"/>
  <c r="G439" i="1"/>
  <c r="H439" i="1"/>
  <c r="I439" i="1"/>
  <c r="J439" i="1"/>
  <c r="K439" i="1"/>
  <c r="L439" i="1"/>
  <c r="M439" i="1"/>
  <c r="E440" i="1"/>
  <c r="F440" i="1"/>
  <c r="G440" i="1"/>
  <c r="H440" i="1"/>
  <c r="I440" i="1"/>
  <c r="J440" i="1"/>
  <c r="K440" i="1"/>
  <c r="L440" i="1"/>
  <c r="M440" i="1"/>
  <c r="E441" i="1"/>
  <c r="F441" i="1"/>
  <c r="G441" i="1"/>
  <c r="H441" i="1"/>
  <c r="I441" i="1"/>
  <c r="J441" i="1"/>
  <c r="K441" i="1"/>
  <c r="L441" i="1"/>
  <c r="M441" i="1"/>
  <c r="E442" i="1"/>
  <c r="F442" i="1"/>
  <c r="G442" i="1"/>
  <c r="H442" i="1"/>
  <c r="I442" i="1"/>
  <c r="J442" i="1"/>
  <c r="K442" i="1"/>
  <c r="L442" i="1"/>
  <c r="M442" i="1"/>
  <c r="E443" i="1"/>
  <c r="F443" i="1"/>
  <c r="G443" i="1"/>
  <c r="H443" i="1"/>
  <c r="I443" i="1"/>
  <c r="J443" i="1"/>
  <c r="K443" i="1"/>
  <c r="L443" i="1"/>
  <c r="M443" i="1"/>
  <c r="E444" i="1"/>
  <c r="F444" i="1"/>
  <c r="G444" i="1"/>
  <c r="H444" i="1"/>
  <c r="I444" i="1"/>
  <c r="J444" i="1"/>
  <c r="K444" i="1"/>
  <c r="L444" i="1"/>
  <c r="M444" i="1"/>
  <c r="E445" i="1"/>
  <c r="F445" i="1"/>
  <c r="G445" i="1"/>
  <c r="H445" i="1"/>
  <c r="I445" i="1"/>
  <c r="J445" i="1"/>
  <c r="K445" i="1"/>
  <c r="L445" i="1"/>
  <c r="M445" i="1"/>
  <c r="E446" i="1"/>
  <c r="F446" i="1"/>
  <c r="G446" i="1"/>
  <c r="H446" i="1"/>
  <c r="I446" i="1"/>
  <c r="J446" i="1"/>
  <c r="K446" i="1"/>
  <c r="L446" i="1"/>
  <c r="M446" i="1"/>
  <c r="E447" i="1"/>
  <c r="F447" i="1"/>
  <c r="G447" i="1"/>
  <c r="H447" i="1"/>
  <c r="I447" i="1"/>
  <c r="J447" i="1"/>
  <c r="K447" i="1"/>
  <c r="L447" i="1"/>
  <c r="M447" i="1"/>
  <c r="E448" i="1"/>
  <c r="F448" i="1"/>
  <c r="G448" i="1"/>
  <c r="H448" i="1"/>
  <c r="I448" i="1"/>
  <c r="J448" i="1"/>
  <c r="K448" i="1"/>
  <c r="L448" i="1"/>
  <c r="M448" i="1"/>
  <c r="E449" i="1"/>
  <c r="F449" i="1"/>
  <c r="G449" i="1"/>
  <c r="H449" i="1"/>
  <c r="I449" i="1"/>
  <c r="J449" i="1"/>
  <c r="K449" i="1"/>
  <c r="L449" i="1"/>
  <c r="M449" i="1"/>
  <c r="E450" i="1"/>
  <c r="F450" i="1"/>
  <c r="G450" i="1"/>
  <c r="H450" i="1"/>
  <c r="I450" i="1"/>
  <c r="J450" i="1"/>
  <c r="K450" i="1"/>
  <c r="L450" i="1"/>
  <c r="M450" i="1"/>
  <c r="E451" i="1"/>
  <c r="F451" i="1"/>
  <c r="G451" i="1"/>
  <c r="H451" i="1"/>
  <c r="I451" i="1"/>
  <c r="J451" i="1"/>
  <c r="K451" i="1"/>
  <c r="L451" i="1"/>
  <c r="M451" i="1"/>
  <c r="E452" i="1"/>
  <c r="F452" i="1"/>
  <c r="G452" i="1"/>
  <c r="H452" i="1"/>
  <c r="I452" i="1"/>
  <c r="J452" i="1"/>
  <c r="K452" i="1"/>
  <c r="L452" i="1"/>
  <c r="M452" i="1"/>
  <c r="E453" i="1"/>
  <c r="F453" i="1"/>
  <c r="G453" i="1"/>
  <c r="H453" i="1"/>
  <c r="I453" i="1"/>
  <c r="J453" i="1"/>
  <c r="K453" i="1"/>
  <c r="L453" i="1"/>
  <c r="M453" i="1"/>
  <c r="E454" i="1"/>
  <c r="F454" i="1"/>
  <c r="G454" i="1"/>
  <c r="H454" i="1"/>
  <c r="I454" i="1"/>
  <c r="J454" i="1"/>
  <c r="K454" i="1"/>
  <c r="L454" i="1"/>
  <c r="M454" i="1"/>
  <c r="E455" i="1"/>
  <c r="F455" i="1"/>
  <c r="G455" i="1"/>
  <c r="H455" i="1"/>
  <c r="I455" i="1"/>
  <c r="J455" i="1"/>
  <c r="K455" i="1"/>
  <c r="L455" i="1"/>
  <c r="M455" i="1"/>
  <c r="E456" i="1"/>
  <c r="F456" i="1"/>
  <c r="G456" i="1"/>
  <c r="H456" i="1"/>
  <c r="I456" i="1"/>
  <c r="J456" i="1"/>
  <c r="K456" i="1"/>
  <c r="L456" i="1"/>
  <c r="M456" i="1"/>
  <c r="E457" i="1"/>
  <c r="F457" i="1"/>
  <c r="G457" i="1"/>
  <c r="H457" i="1"/>
  <c r="I457" i="1"/>
  <c r="J457" i="1"/>
  <c r="K457" i="1"/>
  <c r="L457" i="1"/>
  <c r="M457" i="1"/>
  <c r="E458" i="1"/>
  <c r="F458" i="1"/>
  <c r="G458" i="1"/>
  <c r="H458" i="1"/>
  <c r="I458" i="1"/>
  <c r="J458" i="1"/>
  <c r="K458" i="1"/>
  <c r="L458" i="1"/>
  <c r="M458" i="1"/>
  <c r="E459" i="1"/>
  <c r="F459" i="1"/>
  <c r="G459" i="1"/>
  <c r="H459" i="1"/>
  <c r="I459" i="1"/>
  <c r="J459" i="1"/>
  <c r="K459" i="1"/>
  <c r="L459" i="1"/>
  <c r="M459" i="1"/>
  <c r="E460" i="1"/>
  <c r="F460" i="1"/>
  <c r="G460" i="1"/>
  <c r="H460" i="1"/>
  <c r="I460" i="1"/>
  <c r="J460" i="1"/>
  <c r="K460" i="1"/>
  <c r="L460" i="1"/>
  <c r="M460" i="1"/>
  <c r="E461" i="1"/>
  <c r="F461" i="1"/>
  <c r="G461" i="1"/>
  <c r="H461" i="1"/>
  <c r="I461" i="1"/>
  <c r="J461" i="1"/>
  <c r="K461" i="1"/>
  <c r="L461" i="1"/>
  <c r="M461" i="1"/>
  <c r="E462" i="1"/>
  <c r="F462" i="1"/>
  <c r="G462" i="1"/>
  <c r="H462" i="1"/>
  <c r="I462" i="1"/>
  <c r="J462" i="1"/>
  <c r="K462" i="1"/>
  <c r="L462" i="1"/>
  <c r="M462" i="1"/>
  <c r="E463" i="1"/>
  <c r="F463" i="1"/>
  <c r="G463" i="1"/>
  <c r="H463" i="1"/>
  <c r="I463" i="1"/>
  <c r="J463" i="1"/>
  <c r="K463" i="1"/>
  <c r="L463" i="1"/>
  <c r="M463" i="1"/>
  <c r="E464" i="1"/>
  <c r="F464" i="1"/>
  <c r="G464" i="1"/>
  <c r="H464" i="1"/>
  <c r="I464" i="1"/>
  <c r="J464" i="1"/>
  <c r="K464" i="1"/>
  <c r="L464" i="1"/>
  <c r="M464" i="1"/>
  <c r="E465" i="1"/>
  <c r="F465" i="1"/>
  <c r="G465" i="1"/>
  <c r="H465" i="1"/>
  <c r="I465" i="1"/>
  <c r="J465" i="1"/>
  <c r="K465" i="1"/>
  <c r="L465" i="1"/>
  <c r="M465" i="1"/>
  <c r="E466" i="1"/>
  <c r="F466" i="1"/>
  <c r="G466" i="1"/>
  <c r="H466" i="1"/>
  <c r="I466" i="1"/>
  <c r="J466" i="1"/>
  <c r="K466" i="1"/>
  <c r="L466" i="1"/>
  <c r="M466" i="1"/>
  <c r="E467" i="1"/>
  <c r="F467" i="1"/>
  <c r="G467" i="1"/>
  <c r="H467" i="1"/>
  <c r="I467" i="1"/>
  <c r="J467" i="1"/>
  <c r="K467" i="1"/>
  <c r="L467" i="1"/>
  <c r="M467" i="1"/>
  <c r="E468" i="1"/>
  <c r="F468" i="1"/>
  <c r="G468" i="1"/>
  <c r="H468" i="1"/>
  <c r="I468" i="1"/>
  <c r="J468" i="1"/>
  <c r="K468" i="1"/>
  <c r="L468" i="1"/>
  <c r="M468" i="1"/>
  <c r="E469" i="1"/>
  <c r="F469" i="1"/>
  <c r="G469" i="1"/>
  <c r="H469" i="1"/>
  <c r="I469" i="1"/>
  <c r="J469" i="1"/>
  <c r="K469" i="1"/>
  <c r="L469" i="1"/>
  <c r="M469" i="1"/>
  <c r="E470" i="1"/>
  <c r="F470" i="1"/>
  <c r="G470" i="1"/>
  <c r="H470" i="1"/>
  <c r="I470" i="1"/>
  <c r="J470" i="1"/>
  <c r="K470" i="1"/>
  <c r="L470" i="1"/>
  <c r="M470" i="1"/>
  <c r="E471" i="1"/>
  <c r="F471" i="1"/>
  <c r="G471" i="1"/>
  <c r="H471" i="1"/>
  <c r="I471" i="1"/>
  <c r="J471" i="1"/>
  <c r="K471" i="1"/>
  <c r="L471" i="1"/>
  <c r="M471" i="1"/>
  <c r="E472" i="1"/>
  <c r="F472" i="1"/>
  <c r="G472" i="1"/>
  <c r="H472" i="1"/>
  <c r="I472" i="1"/>
  <c r="J472" i="1"/>
  <c r="K472" i="1"/>
  <c r="L472" i="1"/>
  <c r="M472" i="1"/>
  <c r="E473" i="1"/>
  <c r="F473" i="1"/>
  <c r="G473" i="1"/>
  <c r="H473" i="1"/>
  <c r="I473" i="1"/>
  <c r="J473" i="1"/>
  <c r="K473" i="1"/>
  <c r="L473" i="1"/>
  <c r="M473" i="1"/>
  <c r="E474" i="1"/>
  <c r="F474" i="1"/>
  <c r="G474" i="1"/>
  <c r="H474" i="1"/>
  <c r="I474" i="1"/>
  <c r="J474" i="1"/>
  <c r="K474" i="1"/>
  <c r="L474" i="1"/>
  <c r="M474" i="1"/>
  <c r="E475" i="1"/>
  <c r="F475" i="1"/>
  <c r="G475" i="1"/>
  <c r="H475" i="1"/>
  <c r="I475" i="1"/>
  <c r="J475" i="1"/>
  <c r="K475" i="1"/>
  <c r="L475" i="1"/>
  <c r="M475" i="1"/>
  <c r="E476" i="1"/>
  <c r="F476" i="1"/>
  <c r="G476" i="1"/>
  <c r="H476" i="1"/>
  <c r="I476" i="1"/>
  <c r="J476" i="1"/>
  <c r="K476" i="1"/>
  <c r="L476" i="1"/>
  <c r="M476" i="1"/>
  <c r="E477" i="1"/>
  <c r="F477" i="1"/>
  <c r="G477" i="1"/>
  <c r="H477" i="1"/>
  <c r="I477" i="1"/>
  <c r="J477" i="1"/>
  <c r="K477" i="1"/>
  <c r="L477" i="1"/>
  <c r="M477" i="1"/>
  <c r="E478" i="1"/>
  <c r="F478" i="1"/>
  <c r="G478" i="1"/>
  <c r="H478" i="1"/>
  <c r="I478" i="1"/>
  <c r="J478" i="1"/>
  <c r="K478" i="1"/>
  <c r="L478" i="1"/>
  <c r="M478" i="1"/>
  <c r="E479" i="1"/>
  <c r="F479" i="1"/>
  <c r="G479" i="1"/>
  <c r="H479" i="1"/>
  <c r="I479" i="1"/>
  <c r="J479" i="1"/>
  <c r="K479" i="1"/>
  <c r="L479" i="1"/>
  <c r="M479" i="1"/>
  <c r="E480" i="1"/>
  <c r="F480" i="1"/>
  <c r="G480" i="1"/>
  <c r="H480" i="1"/>
  <c r="I480" i="1"/>
  <c r="J480" i="1"/>
  <c r="K480" i="1"/>
  <c r="L480" i="1"/>
  <c r="M480" i="1"/>
  <c r="E481" i="1"/>
  <c r="F481" i="1"/>
  <c r="G481" i="1"/>
  <c r="H481" i="1"/>
  <c r="I481" i="1"/>
  <c r="J481" i="1"/>
  <c r="K481" i="1"/>
  <c r="L481" i="1"/>
  <c r="M481" i="1"/>
  <c r="E482" i="1"/>
  <c r="F482" i="1"/>
  <c r="G482" i="1"/>
  <c r="H482" i="1"/>
  <c r="I482" i="1"/>
  <c r="J482" i="1"/>
  <c r="K482" i="1"/>
  <c r="L482" i="1"/>
  <c r="M482" i="1"/>
  <c r="E483" i="1"/>
  <c r="F483" i="1"/>
  <c r="G483" i="1"/>
  <c r="H483" i="1"/>
  <c r="I483" i="1"/>
  <c r="J483" i="1"/>
  <c r="K483" i="1"/>
  <c r="L483" i="1"/>
  <c r="M483" i="1"/>
  <c r="E484" i="1"/>
  <c r="F484" i="1"/>
  <c r="G484" i="1"/>
  <c r="H484" i="1"/>
  <c r="I484" i="1"/>
  <c r="J484" i="1"/>
  <c r="K484" i="1"/>
  <c r="L484" i="1"/>
  <c r="M484" i="1"/>
  <c r="E485" i="1"/>
  <c r="F485" i="1"/>
  <c r="G485" i="1"/>
  <c r="H485" i="1"/>
  <c r="I485" i="1"/>
  <c r="J485" i="1"/>
  <c r="K485" i="1"/>
  <c r="L485" i="1"/>
  <c r="M485" i="1"/>
  <c r="E486" i="1"/>
  <c r="F486" i="1"/>
  <c r="G486" i="1"/>
  <c r="H486" i="1"/>
  <c r="I486" i="1"/>
  <c r="J486" i="1"/>
  <c r="K486" i="1"/>
  <c r="L486" i="1"/>
  <c r="M486" i="1"/>
  <c r="E487" i="1"/>
  <c r="F487" i="1"/>
  <c r="G487" i="1"/>
  <c r="H487" i="1"/>
  <c r="I487" i="1"/>
  <c r="J487" i="1"/>
  <c r="K487" i="1"/>
  <c r="L487" i="1"/>
  <c r="M487" i="1"/>
  <c r="E488" i="1"/>
  <c r="F488" i="1"/>
  <c r="G488" i="1"/>
  <c r="H488" i="1"/>
  <c r="I488" i="1"/>
  <c r="J488" i="1"/>
  <c r="K488" i="1"/>
  <c r="L488" i="1"/>
  <c r="M488" i="1"/>
  <c r="E489" i="1"/>
  <c r="F489" i="1"/>
  <c r="G489" i="1"/>
  <c r="H489" i="1"/>
  <c r="I489" i="1"/>
  <c r="J489" i="1"/>
  <c r="K489" i="1"/>
  <c r="L489" i="1"/>
  <c r="M489" i="1"/>
  <c r="E490" i="1"/>
  <c r="F490" i="1"/>
  <c r="G490" i="1"/>
  <c r="H490" i="1"/>
  <c r="I490" i="1"/>
  <c r="J490" i="1"/>
  <c r="K490" i="1"/>
  <c r="L490" i="1"/>
  <c r="M490" i="1"/>
  <c r="E491" i="1"/>
  <c r="F491" i="1"/>
  <c r="G491" i="1"/>
  <c r="H491" i="1"/>
  <c r="I491" i="1"/>
  <c r="J491" i="1"/>
  <c r="K491" i="1"/>
  <c r="L491" i="1"/>
  <c r="M491" i="1"/>
  <c r="E492" i="1"/>
  <c r="F492" i="1"/>
  <c r="G492" i="1"/>
  <c r="H492" i="1"/>
  <c r="I492" i="1"/>
  <c r="J492" i="1"/>
  <c r="K492" i="1"/>
  <c r="L492" i="1"/>
  <c r="M492" i="1"/>
  <c r="E493" i="1"/>
  <c r="F493" i="1"/>
  <c r="G493" i="1"/>
  <c r="H493" i="1"/>
  <c r="I493" i="1"/>
  <c r="J493" i="1"/>
  <c r="K493" i="1"/>
  <c r="L493" i="1"/>
  <c r="M493" i="1"/>
  <c r="E494" i="1"/>
  <c r="F494" i="1"/>
  <c r="G494" i="1"/>
  <c r="H494" i="1"/>
  <c r="I494" i="1"/>
  <c r="J494" i="1"/>
  <c r="K494" i="1"/>
  <c r="L494" i="1"/>
  <c r="M494" i="1"/>
  <c r="E495" i="1"/>
  <c r="F495" i="1"/>
  <c r="G495" i="1"/>
  <c r="H495" i="1"/>
  <c r="I495" i="1"/>
  <c r="J495" i="1"/>
  <c r="K495" i="1"/>
  <c r="L495" i="1"/>
  <c r="M495" i="1"/>
  <c r="E496" i="1"/>
  <c r="F496" i="1"/>
  <c r="G496" i="1"/>
  <c r="H496" i="1"/>
  <c r="I496" i="1"/>
  <c r="J496" i="1"/>
  <c r="K496" i="1"/>
  <c r="L496" i="1"/>
  <c r="M496" i="1"/>
  <c r="E497" i="1"/>
  <c r="F497" i="1"/>
  <c r="G497" i="1"/>
  <c r="H497" i="1"/>
  <c r="I497" i="1"/>
  <c r="J497" i="1"/>
  <c r="K497" i="1"/>
  <c r="L497" i="1"/>
  <c r="M497" i="1"/>
  <c r="E498" i="1"/>
  <c r="F498" i="1"/>
  <c r="G498" i="1"/>
  <c r="H498" i="1"/>
  <c r="I498" i="1"/>
  <c r="J498" i="1"/>
  <c r="K498" i="1"/>
  <c r="L498" i="1"/>
  <c r="M498" i="1"/>
  <c r="E499" i="1"/>
  <c r="F499" i="1"/>
  <c r="G499" i="1"/>
  <c r="H499" i="1"/>
  <c r="I499" i="1"/>
  <c r="J499" i="1"/>
  <c r="K499" i="1"/>
  <c r="L499" i="1"/>
  <c r="M499" i="1"/>
  <c r="E500" i="1"/>
  <c r="F500" i="1"/>
  <c r="G500" i="1"/>
  <c r="H500" i="1"/>
  <c r="I500" i="1"/>
  <c r="J500" i="1"/>
  <c r="K500" i="1"/>
  <c r="L500" i="1"/>
  <c r="M500" i="1"/>
  <c r="E501" i="1"/>
  <c r="F501" i="1"/>
  <c r="G501" i="1"/>
  <c r="H501" i="1"/>
  <c r="I501" i="1"/>
  <c r="J501" i="1"/>
  <c r="K501" i="1"/>
  <c r="L501" i="1"/>
  <c r="M501" i="1"/>
  <c r="E502" i="1"/>
  <c r="F502" i="1"/>
  <c r="G502" i="1"/>
  <c r="H502" i="1"/>
  <c r="I502" i="1"/>
  <c r="J502" i="1"/>
  <c r="K502" i="1"/>
  <c r="L502" i="1"/>
  <c r="M502" i="1"/>
  <c r="E503" i="1"/>
  <c r="F503" i="1"/>
  <c r="G503" i="1"/>
  <c r="H503" i="1"/>
  <c r="I503" i="1"/>
  <c r="J503" i="1"/>
  <c r="K503" i="1"/>
  <c r="L503" i="1"/>
  <c r="M503" i="1"/>
  <c r="E504" i="1"/>
  <c r="F504" i="1"/>
  <c r="G504" i="1"/>
  <c r="H504" i="1"/>
  <c r="I504" i="1"/>
  <c r="J504" i="1"/>
  <c r="K504" i="1"/>
  <c r="L504" i="1"/>
  <c r="M504" i="1"/>
  <c r="E505" i="1"/>
  <c r="F505" i="1"/>
  <c r="G505" i="1"/>
  <c r="H505" i="1"/>
  <c r="I505" i="1"/>
  <c r="J505" i="1"/>
  <c r="K505" i="1"/>
  <c r="L505" i="1"/>
  <c r="M505" i="1"/>
  <c r="E506" i="1"/>
  <c r="F506" i="1"/>
  <c r="G506" i="1"/>
  <c r="H506" i="1"/>
  <c r="I506" i="1"/>
  <c r="J506" i="1"/>
  <c r="K506" i="1"/>
  <c r="L506" i="1"/>
  <c r="M506" i="1"/>
  <c r="E507" i="1"/>
  <c r="F507" i="1"/>
  <c r="G507" i="1"/>
  <c r="H507" i="1"/>
  <c r="I507" i="1"/>
  <c r="J507" i="1"/>
  <c r="K507" i="1"/>
  <c r="L507" i="1"/>
  <c r="M507" i="1"/>
  <c r="E508" i="1"/>
  <c r="F508" i="1"/>
  <c r="G508" i="1"/>
  <c r="H508" i="1"/>
  <c r="I508" i="1"/>
  <c r="J508" i="1"/>
  <c r="K508" i="1"/>
  <c r="L508" i="1"/>
  <c r="M508" i="1"/>
  <c r="E509" i="1"/>
  <c r="F509" i="1"/>
  <c r="G509" i="1"/>
  <c r="H509" i="1"/>
  <c r="I509" i="1"/>
  <c r="J509" i="1"/>
  <c r="K509" i="1"/>
  <c r="L509" i="1"/>
  <c r="M509" i="1"/>
  <c r="E510" i="1"/>
  <c r="F510" i="1"/>
  <c r="G510" i="1"/>
  <c r="H510" i="1"/>
  <c r="I510" i="1"/>
  <c r="J510" i="1"/>
  <c r="K510" i="1"/>
  <c r="L510" i="1"/>
  <c r="M510" i="1"/>
  <c r="E511" i="1"/>
  <c r="F511" i="1"/>
  <c r="G511" i="1"/>
  <c r="H511" i="1"/>
  <c r="I511" i="1"/>
  <c r="J511" i="1"/>
  <c r="K511" i="1"/>
  <c r="L511" i="1"/>
  <c r="M511" i="1"/>
  <c r="E512" i="1"/>
  <c r="F512" i="1"/>
  <c r="G512" i="1"/>
  <c r="H512" i="1"/>
  <c r="I512" i="1"/>
  <c r="J512" i="1"/>
  <c r="K512" i="1"/>
  <c r="L512" i="1"/>
  <c r="M512" i="1"/>
  <c r="E513" i="1"/>
  <c r="F513" i="1"/>
  <c r="G513" i="1"/>
  <c r="H513" i="1"/>
  <c r="I513" i="1"/>
  <c r="J513" i="1"/>
  <c r="K513" i="1"/>
  <c r="L513" i="1"/>
  <c r="M513" i="1"/>
  <c r="E514" i="1"/>
  <c r="F514" i="1"/>
  <c r="G514" i="1"/>
  <c r="H514" i="1"/>
  <c r="I514" i="1"/>
  <c r="J514" i="1"/>
  <c r="K514" i="1"/>
  <c r="L514" i="1"/>
  <c r="M514" i="1"/>
  <c r="E515" i="1"/>
  <c r="F515" i="1"/>
  <c r="G515" i="1"/>
  <c r="H515" i="1"/>
  <c r="I515" i="1"/>
  <c r="J515" i="1"/>
  <c r="K515" i="1"/>
  <c r="L515" i="1"/>
  <c r="M515" i="1"/>
  <c r="E516" i="1"/>
  <c r="F516" i="1"/>
  <c r="G516" i="1"/>
  <c r="H516" i="1"/>
  <c r="I516" i="1"/>
  <c r="J516" i="1"/>
  <c r="K516" i="1"/>
  <c r="L516" i="1"/>
  <c r="M516" i="1"/>
  <c r="E517" i="1"/>
  <c r="F517" i="1"/>
  <c r="G517" i="1"/>
  <c r="H517" i="1"/>
  <c r="I517" i="1"/>
  <c r="J517" i="1"/>
  <c r="K517" i="1"/>
  <c r="L517" i="1"/>
  <c r="M517" i="1"/>
  <c r="E518" i="1"/>
  <c r="F518" i="1"/>
  <c r="G518" i="1"/>
  <c r="H518" i="1"/>
  <c r="I518" i="1"/>
  <c r="J518" i="1"/>
  <c r="K518" i="1"/>
  <c r="L518" i="1"/>
  <c r="M518" i="1"/>
  <c r="E519" i="1"/>
  <c r="F519" i="1"/>
  <c r="G519" i="1"/>
  <c r="H519" i="1"/>
  <c r="I519" i="1"/>
  <c r="J519" i="1"/>
  <c r="K519" i="1"/>
  <c r="L519" i="1"/>
  <c r="M519" i="1"/>
  <c r="E520" i="1"/>
  <c r="F520" i="1"/>
  <c r="G520" i="1"/>
  <c r="H520" i="1"/>
  <c r="I520" i="1"/>
  <c r="J520" i="1"/>
  <c r="K520" i="1"/>
  <c r="L520" i="1"/>
  <c r="M520" i="1"/>
  <c r="E521" i="1"/>
  <c r="F521" i="1"/>
  <c r="G521" i="1"/>
  <c r="H521" i="1"/>
  <c r="I521" i="1"/>
  <c r="J521" i="1"/>
  <c r="K521" i="1"/>
  <c r="L521" i="1"/>
  <c r="M521" i="1"/>
  <c r="E522" i="1"/>
  <c r="F522" i="1"/>
  <c r="G522" i="1"/>
  <c r="H522" i="1"/>
  <c r="I522" i="1"/>
  <c r="J522" i="1"/>
  <c r="K522" i="1"/>
  <c r="L522" i="1"/>
  <c r="M522" i="1"/>
  <c r="E523" i="1"/>
  <c r="F523" i="1"/>
  <c r="G523" i="1"/>
  <c r="H523" i="1"/>
  <c r="I523" i="1"/>
  <c r="J523" i="1"/>
  <c r="K523" i="1"/>
  <c r="L523" i="1"/>
  <c r="M523" i="1"/>
  <c r="E524" i="1"/>
  <c r="F524" i="1"/>
  <c r="G524" i="1"/>
  <c r="H524" i="1"/>
  <c r="I524" i="1"/>
  <c r="J524" i="1"/>
  <c r="K524" i="1"/>
  <c r="L524" i="1"/>
  <c r="M524" i="1"/>
  <c r="E525" i="1"/>
  <c r="F525" i="1"/>
  <c r="G525" i="1"/>
  <c r="H525" i="1"/>
  <c r="I525" i="1"/>
  <c r="J525" i="1"/>
  <c r="K525" i="1"/>
  <c r="L525" i="1"/>
  <c r="M525" i="1"/>
  <c r="E526" i="1"/>
  <c r="F526" i="1"/>
  <c r="G526" i="1"/>
  <c r="H526" i="1"/>
  <c r="I526" i="1"/>
  <c r="J526" i="1"/>
  <c r="K526" i="1"/>
  <c r="L526" i="1"/>
  <c r="M526" i="1"/>
  <c r="E527" i="1"/>
  <c r="F527" i="1"/>
  <c r="G527" i="1"/>
  <c r="H527" i="1"/>
  <c r="I527" i="1"/>
  <c r="J527" i="1"/>
  <c r="K527" i="1"/>
  <c r="L527" i="1"/>
  <c r="M527" i="1"/>
  <c r="E528" i="1"/>
  <c r="F528" i="1"/>
  <c r="G528" i="1"/>
  <c r="H528" i="1"/>
  <c r="I528" i="1"/>
  <c r="J528" i="1"/>
  <c r="K528" i="1"/>
  <c r="L528" i="1"/>
  <c r="M528" i="1"/>
  <c r="E529" i="1"/>
  <c r="F529" i="1"/>
  <c r="G529" i="1"/>
  <c r="H529" i="1"/>
  <c r="I529" i="1"/>
  <c r="J529" i="1"/>
  <c r="K529" i="1"/>
  <c r="L529" i="1"/>
  <c r="M529" i="1"/>
  <c r="E530" i="1"/>
  <c r="F530" i="1"/>
  <c r="G530" i="1"/>
  <c r="H530" i="1"/>
  <c r="I530" i="1"/>
  <c r="J530" i="1"/>
  <c r="K530" i="1"/>
  <c r="L530" i="1"/>
  <c r="M530" i="1"/>
  <c r="E531" i="1"/>
  <c r="F531" i="1"/>
  <c r="G531" i="1"/>
  <c r="H531" i="1"/>
  <c r="I531" i="1"/>
  <c r="J531" i="1"/>
  <c r="K531" i="1"/>
  <c r="L531" i="1"/>
  <c r="M531" i="1"/>
  <c r="E532" i="1"/>
  <c r="F532" i="1"/>
  <c r="G532" i="1"/>
  <c r="H532" i="1"/>
  <c r="I532" i="1"/>
  <c r="J532" i="1"/>
  <c r="K532" i="1"/>
  <c r="L532" i="1"/>
  <c r="M532" i="1"/>
  <c r="E533" i="1"/>
  <c r="F533" i="1"/>
  <c r="G533" i="1"/>
  <c r="H533" i="1"/>
  <c r="I533" i="1"/>
  <c r="J533" i="1"/>
  <c r="K533" i="1"/>
  <c r="L533" i="1"/>
  <c r="M533" i="1"/>
  <c r="E534" i="1"/>
  <c r="F534" i="1"/>
  <c r="G534" i="1"/>
  <c r="H534" i="1"/>
  <c r="I534" i="1"/>
  <c r="J534" i="1"/>
  <c r="K534" i="1"/>
  <c r="L534" i="1"/>
  <c r="M534" i="1"/>
  <c r="E535" i="1"/>
  <c r="F535" i="1"/>
  <c r="G535" i="1"/>
  <c r="H535" i="1"/>
  <c r="I535" i="1"/>
  <c r="J535" i="1"/>
  <c r="K535" i="1"/>
  <c r="L535" i="1"/>
  <c r="M535" i="1"/>
  <c r="E536" i="1"/>
  <c r="F536" i="1"/>
  <c r="G536" i="1"/>
  <c r="H536" i="1"/>
  <c r="I536" i="1"/>
  <c r="J536" i="1"/>
  <c r="K536" i="1"/>
  <c r="L536" i="1"/>
  <c r="M536" i="1"/>
  <c r="E537" i="1"/>
  <c r="F537" i="1"/>
  <c r="G537" i="1"/>
  <c r="H537" i="1"/>
  <c r="I537" i="1"/>
  <c r="J537" i="1"/>
  <c r="K537" i="1"/>
  <c r="L537" i="1"/>
  <c r="M537" i="1"/>
  <c r="E538" i="1"/>
  <c r="F538" i="1"/>
  <c r="G538" i="1"/>
  <c r="H538" i="1"/>
  <c r="I538" i="1"/>
  <c r="J538" i="1"/>
  <c r="K538" i="1"/>
  <c r="L538" i="1"/>
  <c r="M538" i="1"/>
  <c r="E539" i="1"/>
  <c r="F539" i="1"/>
  <c r="G539" i="1"/>
  <c r="H539" i="1"/>
  <c r="I539" i="1"/>
  <c r="J539" i="1"/>
  <c r="K539" i="1"/>
  <c r="L539" i="1"/>
  <c r="M539" i="1"/>
  <c r="E540" i="1"/>
  <c r="F540" i="1"/>
  <c r="G540" i="1"/>
  <c r="H540" i="1"/>
  <c r="I540" i="1"/>
  <c r="J540" i="1"/>
  <c r="K540" i="1"/>
  <c r="L540" i="1"/>
  <c r="M540" i="1"/>
  <c r="E541" i="1"/>
  <c r="F541" i="1"/>
  <c r="G541" i="1"/>
  <c r="H541" i="1"/>
  <c r="I541" i="1"/>
  <c r="J541" i="1"/>
  <c r="K541" i="1"/>
  <c r="L541" i="1"/>
  <c r="M541" i="1"/>
  <c r="E542" i="1"/>
  <c r="F542" i="1"/>
  <c r="G542" i="1"/>
  <c r="H542" i="1"/>
  <c r="I542" i="1"/>
  <c r="J542" i="1"/>
  <c r="K542" i="1"/>
  <c r="L542" i="1"/>
  <c r="M542" i="1"/>
  <c r="E543" i="1"/>
  <c r="F543" i="1"/>
  <c r="G543" i="1"/>
  <c r="H543" i="1"/>
  <c r="I543" i="1"/>
  <c r="J543" i="1"/>
  <c r="K543" i="1"/>
  <c r="L543" i="1"/>
  <c r="M543" i="1"/>
  <c r="E544" i="1"/>
  <c r="F544" i="1"/>
  <c r="G544" i="1"/>
  <c r="H544" i="1"/>
  <c r="I544" i="1"/>
  <c r="J544" i="1"/>
  <c r="K544" i="1"/>
  <c r="L544" i="1"/>
  <c r="M544" i="1"/>
  <c r="E545" i="1"/>
  <c r="F545" i="1"/>
  <c r="G545" i="1"/>
  <c r="H545" i="1"/>
  <c r="I545" i="1"/>
  <c r="J545" i="1"/>
  <c r="K545" i="1"/>
  <c r="L545" i="1"/>
  <c r="M545" i="1"/>
  <c r="E546" i="1"/>
  <c r="F546" i="1"/>
  <c r="G546" i="1"/>
  <c r="H546" i="1"/>
  <c r="I546" i="1"/>
  <c r="J546" i="1"/>
  <c r="K546" i="1"/>
  <c r="L546" i="1"/>
  <c r="M546" i="1"/>
  <c r="E547" i="1"/>
  <c r="F547" i="1"/>
  <c r="G547" i="1"/>
  <c r="H547" i="1"/>
  <c r="I547" i="1"/>
  <c r="J547" i="1"/>
  <c r="K547" i="1"/>
  <c r="L547" i="1"/>
  <c r="M547" i="1"/>
  <c r="E548" i="1"/>
  <c r="F548" i="1"/>
  <c r="G548" i="1"/>
  <c r="H548" i="1"/>
  <c r="I548" i="1"/>
  <c r="J548" i="1"/>
  <c r="K548" i="1"/>
  <c r="L548" i="1"/>
  <c r="M548" i="1"/>
  <c r="E549" i="1"/>
  <c r="F549" i="1"/>
  <c r="G549" i="1"/>
  <c r="H549" i="1"/>
  <c r="I549" i="1"/>
  <c r="J549" i="1"/>
  <c r="K549" i="1"/>
  <c r="L549" i="1"/>
  <c r="M549" i="1"/>
  <c r="E550" i="1"/>
  <c r="F550" i="1"/>
  <c r="G550" i="1"/>
  <c r="H550" i="1"/>
  <c r="I550" i="1"/>
  <c r="J550" i="1"/>
  <c r="K550" i="1"/>
  <c r="L550" i="1"/>
  <c r="M550" i="1"/>
  <c r="E551" i="1"/>
  <c r="F551" i="1"/>
  <c r="G551" i="1"/>
  <c r="H551" i="1"/>
  <c r="I551" i="1"/>
  <c r="J551" i="1"/>
  <c r="K551" i="1"/>
  <c r="L551" i="1"/>
  <c r="M551" i="1"/>
  <c r="E552" i="1"/>
  <c r="F552" i="1"/>
  <c r="G552" i="1"/>
  <c r="H552" i="1"/>
  <c r="I552" i="1"/>
  <c r="J552" i="1"/>
  <c r="K552" i="1"/>
  <c r="L552" i="1"/>
  <c r="M552" i="1"/>
  <c r="E553" i="1"/>
  <c r="F553" i="1"/>
  <c r="G553" i="1"/>
  <c r="H553" i="1"/>
  <c r="I553" i="1"/>
  <c r="J553" i="1"/>
  <c r="K553" i="1"/>
  <c r="L553" i="1"/>
  <c r="M553" i="1"/>
  <c r="E554" i="1"/>
  <c r="F554" i="1"/>
  <c r="G554" i="1"/>
  <c r="H554" i="1"/>
  <c r="I554" i="1"/>
  <c r="J554" i="1"/>
  <c r="K554" i="1"/>
  <c r="L554" i="1"/>
  <c r="M554" i="1"/>
  <c r="E555" i="1"/>
  <c r="F555" i="1"/>
  <c r="G555" i="1"/>
  <c r="H555" i="1"/>
  <c r="I555" i="1"/>
  <c r="J555" i="1"/>
  <c r="K555" i="1"/>
  <c r="L555" i="1"/>
  <c r="M555" i="1"/>
  <c r="E556" i="1"/>
  <c r="F556" i="1"/>
  <c r="G556" i="1"/>
  <c r="H556" i="1"/>
  <c r="I556" i="1"/>
  <c r="J556" i="1"/>
  <c r="K556" i="1"/>
  <c r="L556" i="1"/>
  <c r="M556" i="1"/>
  <c r="E557" i="1"/>
  <c r="F557" i="1"/>
  <c r="G557" i="1"/>
  <c r="H557" i="1"/>
  <c r="I557" i="1"/>
  <c r="J557" i="1"/>
  <c r="K557" i="1"/>
  <c r="L557" i="1"/>
  <c r="M557" i="1"/>
  <c r="E558" i="1"/>
  <c r="F558" i="1"/>
  <c r="G558" i="1"/>
  <c r="H558" i="1"/>
  <c r="I558" i="1"/>
  <c r="J558" i="1"/>
  <c r="K558" i="1"/>
  <c r="L558" i="1"/>
  <c r="M558" i="1"/>
  <c r="E559" i="1"/>
  <c r="F559" i="1"/>
  <c r="G559" i="1"/>
  <c r="H559" i="1"/>
  <c r="I559" i="1"/>
  <c r="J559" i="1"/>
  <c r="K559" i="1"/>
  <c r="L559" i="1"/>
  <c r="M559" i="1"/>
  <c r="E560" i="1"/>
  <c r="F560" i="1"/>
  <c r="G560" i="1"/>
  <c r="H560" i="1"/>
  <c r="I560" i="1"/>
  <c r="J560" i="1"/>
  <c r="K560" i="1"/>
  <c r="L560" i="1"/>
  <c r="M560" i="1"/>
  <c r="E561" i="1"/>
  <c r="F561" i="1"/>
  <c r="G561" i="1"/>
  <c r="H561" i="1"/>
  <c r="I561" i="1"/>
  <c r="J561" i="1"/>
  <c r="K561" i="1"/>
  <c r="L561" i="1"/>
  <c r="M561" i="1"/>
  <c r="E562" i="1"/>
  <c r="F562" i="1"/>
  <c r="G562" i="1"/>
  <c r="H562" i="1"/>
  <c r="I562" i="1"/>
  <c r="J562" i="1"/>
  <c r="K562" i="1"/>
  <c r="L562" i="1"/>
  <c r="M562" i="1"/>
  <c r="E563" i="1"/>
  <c r="F563" i="1"/>
  <c r="G563" i="1"/>
  <c r="H563" i="1"/>
  <c r="I563" i="1"/>
  <c r="J563" i="1"/>
  <c r="K563" i="1"/>
  <c r="L563" i="1"/>
  <c r="M563" i="1"/>
  <c r="E564" i="1"/>
  <c r="F564" i="1"/>
  <c r="G564" i="1"/>
  <c r="H564" i="1"/>
  <c r="I564" i="1"/>
  <c r="J564" i="1"/>
  <c r="K564" i="1"/>
  <c r="L564" i="1"/>
  <c r="M564" i="1"/>
  <c r="E565" i="1"/>
  <c r="F565" i="1"/>
  <c r="G565" i="1"/>
  <c r="H565" i="1"/>
  <c r="I565" i="1"/>
  <c r="J565" i="1"/>
  <c r="K565" i="1"/>
  <c r="L565" i="1"/>
  <c r="M565" i="1"/>
  <c r="E566" i="1"/>
  <c r="F566" i="1"/>
  <c r="G566" i="1"/>
  <c r="H566" i="1"/>
  <c r="I566" i="1"/>
  <c r="J566" i="1"/>
  <c r="K566" i="1"/>
  <c r="L566" i="1"/>
  <c r="M566" i="1"/>
  <c r="E567" i="1"/>
  <c r="F567" i="1"/>
  <c r="G567" i="1"/>
  <c r="H567" i="1"/>
  <c r="I567" i="1"/>
  <c r="J567" i="1"/>
  <c r="K567" i="1"/>
  <c r="L567" i="1"/>
  <c r="M567" i="1"/>
  <c r="E568" i="1"/>
  <c r="F568" i="1"/>
  <c r="G568" i="1"/>
  <c r="H568" i="1"/>
  <c r="I568" i="1"/>
  <c r="J568" i="1"/>
  <c r="K568" i="1"/>
  <c r="L568" i="1"/>
  <c r="M568" i="1"/>
  <c r="E569" i="1"/>
  <c r="F569" i="1"/>
  <c r="G569" i="1"/>
  <c r="H569" i="1"/>
  <c r="I569" i="1"/>
  <c r="J569" i="1"/>
  <c r="K569" i="1"/>
  <c r="L569" i="1"/>
  <c r="M569" i="1"/>
  <c r="E570" i="1"/>
  <c r="F570" i="1"/>
  <c r="G570" i="1"/>
  <c r="H570" i="1"/>
  <c r="I570" i="1"/>
  <c r="J570" i="1"/>
  <c r="K570" i="1"/>
  <c r="L570" i="1"/>
  <c r="M570" i="1"/>
  <c r="E571" i="1"/>
  <c r="F571" i="1"/>
  <c r="G571" i="1"/>
  <c r="H571" i="1"/>
  <c r="I571" i="1"/>
  <c r="J571" i="1"/>
  <c r="K571" i="1"/>
  <c r="L571" i="1"/>
  <c r="M571" i="1"/>
  <c r="E572" i="1"/>
  <c r="F572" i="1"/>
  <c r="G572" i="1"/>
  <c r="H572" i="1"/>
  <c r="I572" i="1"/>
  <c r="J572" i="1"/>
  <c r="K572" i="1"/>
  <c r="L572" i="1"/>
  <c r="M572" i="1"/>
  <c r="E573" i="1"/>
  <c r="F573" i="1"/>
  <c r="G573" i="1"/>
  <c r="H573" i="1"/>
  <c r="I573" i="1"/>
  <c r="J573" i="1"/>
  <c r="K573" i="1"/>
  <c r="L573" i="1"/>
  <c r="M573" i="1"/>
  <c r="E574" i="1"/>
  <c r="F574" i="1"/>
  <c r="G574" i="1"/>
  <c r="H574" i="1"/>
  <c r="I574" i="1"/>
  <c r="J574" i="1"/>
  <c r="K574" i="1"/>
  <c r="L574" i="1"/>
  <c r="M574" i="1"/>
  <c r="E575" i="1"/>
  <c r="F575" i="1"/>
  <c r="G575" i="1"/>
  <c r="H575" i="1"/>
  <c r="I575" i="1"/>
  <c r="J575" i="1"/>
  <c r="K575" i="1"/>
  <c r="L575" i="1"/>
  <c r="M575" i="1"/>
  <c r="E576" i="1"/>
  <c r="F576" i="1"/>
  <c r="G576" i="1"/>
  <c r="H576" i="1"/>
  <c r="I576" i="1"/>
  <c r="J576" i="1"/>
  <c r="K576" i="1"/>
  <c r="L576" i="1"/>
  <c r="M576" i="1"/>
  <c r="E577" i="1"/>
  <c r="F577" i="1"/>
  <c r="G577" i="1"/>
  <c r="H577" i="1"/>
  <c r="I577" i="1"/>
  <c r="J577" i="1"/>
  <c r="K577" i="1"/>
  <c r="L577" i="1"/>
  <c r="M577" i="1"/>
  <c r="E578" i="1"/>
  <c r="F578" i="1"/>
  <c r="G578" i="1"/>
  <c r="H578" i="1"/>
  <c r="I578" i="1"/>
  <c r="J578" i="1"/>
  <c r="K578" i="1"/>
  <c r="L578" i="1"/>
  <c r="M578" i="1"/>
  <c r="E579" i="1"/>
  <c r="F579" i="1"/>
  <c r="G579" i="1"/>
  <c r="H579" i="1"/>
  <c r="I579" i="1"/>
  <c r="J579" i="1"/>
  <c r="K579" i="1"/>
  <c r="L579" i="1"/>
  <c r="M579" i="1"/>
  <c r="F10" i="1"/>
  <c r="G10" i="1"/>
  <c r="H10" i="1"/>
  <c r="I10" i="1"/>
  <c r="J10" i="1"/>
  <c r="K10" i="1"/>
  <c r="L10" i="1"/>
  <c r="M10" i="1"/>
  <c r="E10" i="1"/>
  <c r="D11" i="1"/>
  <c r="D12" i="1"/>
  <c r="N12" i="1" s="1"/>
  <c r="D13" i="1"/>
  <c r="D14" i="1"/>
  <c r="D15" i="1"/>
  <c r="D16" i="1"/>
  <c r="N16" i="1" s="1"/>
  <c r="D17" i="1"/>
  <c r="D18" i="1"/>
  <c r="D19" i="1"/>
  <c r="D20" i="1"/>
  <c r="N20" i="1" s="1"/>
  <c r="D21" i="1"/>
  <c r="D22" i="1"/>
  <c r="D23" i="1"/>
  <c r="D24" i="1"/>
  <c r="N24" i="1" s="1"/>
  <c r="D25" i="1"/>
  <c r="D26" i="1"/>
  <c r="D27" i="1"/>
  <c r="D28" i="1"/>
  <c r="N28" i="1" s="1"/>
  <c r="D29" i="1"/>
  <c r="D30" i="1"/>
  <c r="D31" i="1"/>
  <c r="D32" i="1"/>
  <c r="N32" i="1" s="1"/>
  <c r="D33" i="1"/>
  <c r="D34" i="1"/>
  <c r="D35" i="1"/>
  <c r="D36" i="1"/>
  <c r="N36" i="1" s="1"/>
  <c r="D37" i="1"/>
  <c r="D38" i="1"/>
  <c r="D39" i="1"/>
  <c r="D40" i="1"/>
  <c r="N40" i="1" s="1"/>
  <c r="D41" i="1"/>
  <c r="D42" i="1"/>
  <c r="D43" i="1"/>
  <c r="D44" i="1"/>
  <c r="N44" i="1" s="1"/>
  <c r="D45" i="1"/>
  <c r="D46" i="1"/>
  <c r="D47" i="1"/>
  <c r="D48" i="1"/>
  <c r="N48" i="1" s="1"/>
  <c r="D49" i="1"/>
  <c r="D50" i="1"/>
  <c r="D51" i="1"/>
  <c r="D52" i="1"/>
  <c r="N52" i="1" s="1"/>
  <c r="D53" i="1"/>
  <c r="D54" i="1"/>
  <c r="D55" i="1"/>
  <c r="D56" i="1"/>
  <c r="N56" i="1" s="1"/>
  <c r="D57" i="1"/>
  <c r="D58" i="1"/>
  <c r="D59" i="1"/>
  <c r="D60" i="1"/>
  <c r="N60" i="1" s="1"/>
  <c r="D61" i="1"/>
  <c r="D62" i="1"/>
  <c r="D63" i="1"/>
  <c r="D64" i="1"/>
  <c r="N64" i="1" s="1"/>
  <c r="D65" i="1"/>
  <c r="D66" i="1"/>
  <c r="D67" i="1"/>
  <c r="D68" i="1"/>
  <c r="N68" i="1" s="1"/>
  <c r="D69" i="1"/>
  <c r="D70" i="1"/>
  <c r="D71" i="1"/>
  <c r="D72" i="1"/>
  <c r="N72" i="1" s="1"/>
  <c r="D73" i="1"/>
  <c r="D74" i="1"/>
  <c r="D75" i="1"/>
  <c r="D76" i="1"/>
  <c r="N76" i="1" s="1"/>
  <c r="D77" i="1"/>
  <c r="D78" i="1"/>
  <c r="D79" i="1"/>
  <c r="D80" i="1"/>
  <c r="N80" i="1" s="1"/>
  <c r="D81" i="1"/>
  <c r="D82" i="1"/>
  <c r="D83" i="1"/>
  <c r="D84" i="1"/>
  <c r="N84" i="1" s="1"/>
  <c r="D85" i="1"/>
  <c r="D86" i="1"/>
  <c r="D87" i="1"/>
  <c r="D88" i="1"/>
  <c r="N88" i="1" s="1"/>
  <c r="D89" i="1"/>
  <c r="D90" i="1"/>
  <c r="D91" i="1"/>
  <c r="D92" i="1"/>
  <c r="N92" i="1" s="1"/>
  <c r="D93" i="1"/>
  <c r="D94" i="1"/>
  <c r="D95" i="1"/>
  <c r="D96" i="1"/>
  <c r="N96" i="1" s="1"/>
  <c r="D97" i="1"/>
  <c r="D98" i="1"/>
  <c r="D99" i="1"/>
  <c r="D100" i="1"/>
  <c r="N100" i="1" s="1"/>
  <c r="D101" i="1"/>
  <c r="D102" i="1"/>
  <c r="D103" i="1"/>
  <c r="D104" i="1"/>
  <c r="N104" i="1" s="1"/>
  <c r="D105" i="1"/>
  <c r="D106" i="1"/>
  <c r="D107" i="1"/>
  <c r="D108" i="1"/>
  <c r="N108" i="1" s="1"/>
  <c r="D109" i="1"/>
  <c r="D110" i="1"/>
  <c r="D111" i="1"/>
  <c r="D112" i="1"/>
  <c r="N112" i="1" s="1"/>
  <c r="D113" i="1"/>
  <c r="D114" i="1"/>
  <c r="D115" i="1"/>
  <c r="D116" i="1"/>
  <c r="N116" i="1" s="1"/>
  <c r="D117" i="1"/>
  <c r="D118" i="1"/>
  <c r="D119" i="1"/>
  <c r="D120" i="1"/>
  <c r="N120" i="1" s="1"/>
  <c r="D121" i="1"/>
  <c r="D122" i="1"/>
  <c r="D123" i="1"/>
  <c r="D124" i="1"/>
  <c r="N124" i="1" s="1"/>
  <c r="D125" i="1"/>
  <c r="D126" i="1"/>
  <c r="D127" i="1"/>
  <c r="D128" i="1"/>
  <c r="N128" i="1" s="1"/>
  <c r="D129" i="1"/>
  <c r="D130" i="1"/>
  <c r="D131" i="1"/>
  <c r="D132" i="1"/>
  <c r="N132" i="1" s="1"/>
  <c r="D133" i="1"/>
  <c r="D134" i="1"/>
  <c r="D135" i="1"/>
  <c r="D136" i="1"/>
  <c r="N136" i="1" s="1"/>
  <c r="D137" i="1"/>
  <c r="D138" i="1"/>
  <c r="D139" i="1"/>
  <c r="D140" i="1"/>
  <c r="N140" i="1" s="1"/>
  <c r="D141" i="1"/>
  <c r="D142" i="1"/>
  <c r="D143" i="1"/>
  <c r="D144" i="1"/>
  <c r="N144" i="1" s="1"/>
  <c r="D145" i="1"/>
  <c r="D146" i="1"/>
  <c r="D147" i="1"/>
  <c r="D148" i="1"/>
  <c r="N148" i="1" s="1"/>
  <c r="D149" i="1"/>
  <c r="D150" i="1"/>
  <c r="D151" i="1"/>
  <c r="D152" i="1"/>
  <c r="N152" i="1" s="1"/>
  <c r="D153" i="1"/>
  <c r="D154" i="1"/>
  <c r="D155" i="1"/>
  <c r="D156" i="1"/>
  <c r="N156" i="1" s="1"/>
  <c r="D157" i="1"/>
  <c r="D158" i="1"/>
  <c r="D159" i="1"/>
  <c r="D160" i="1"/>
  <c r="N160" i="1" s="1"/>
  <c r="D161" i="1"/>
  <c r="D162" i="1"/>
  <c r="D163" i="1"/>
  <c r="D164" i="1"/>
  <c r="N164" i="1" s="1"/>
  <c r="D165" i="1"/>
  <c r="D166" i="1"/>
  <c r="D167" i="1"/>
  <c r="D168" i="1"/>
  <c r="N168" i="1" s="1"/>
  <c r="D169" i="1"/>
  <c r="D170" i="1"/>
  <c r="D171" i="1"/>
  <c r="D172" i="1"/>
  <c r="N172" i="1" s="1"/>
  <c r="D173" i="1"/>
  <c r="D174" i="1"/>
  <c r="D175" i="1"/>
  <c r="D176" i="1"/>
  <c r="N176" i="1" s="1"/>
  <c r="D177" i="1"/>
  <c r="D178" i="1"/>
  <c r="D179" i="1"/>
  <c r="D180" i="1"/>
  <c r="N180" i="1" s="1"/>
  <c r="D181" i="1"/>
  <c r="D182" i="1"/>
  <c r="D183" i="1"/>
  <c r="D184" i="1"/>
  <c r="N184" i="1" s="1"/>
  <c r="D185" i="1"/>
  <c r="D186" i="1"/>
  <c r="D187" i="1"/>
  <c r="D188" i="1"/>
  <c r="N188" i="1" s="1"/>
  <c r="D189" i="1"/>
  <c r="D190" i="1"/>
  <c r="D191" i="1"/>
  <c r="D192" i="1"/>
  <c r="N192" i="1" s="1"/>
  <c r="D193" i="1"/>
  <c r="D194" i="1"/>
  <c r="D195" i="1"/>
  <c r="D196" i="1"/>
  <c r="N196" i="1" s="1"/>
  <c r="D197" i="1"/>
  <c r="D198" i="1"/>
  <c r="D199" i="1"/>
  <c r="D200" i="1"/>
  <c r="N200" i="1" s="1"/>
  <c r="D201" i="1"/>
  <c r="D202" i="1"/>
  <c r="D203" i="1"/>
  <c r="D204" i="1"/>
  <c r="N204" i="1" s="1"/>
  <c r="D205" i="1"/>
  <c r="D206" i="1"/>
  <c r="D207" i="1"/>
  <c r="D208" i="1"/>
  <c r="N208" i="1" s="1"/>
  <c r="D209" i="1"/>
  <c r="D210" i="1"/>
  <c r="D211" i="1"/>
  <c r="D212" i="1"/>
  <c r="N212" i="1" s="1"/>
  <c r="D213" i="1"/>
  <c r="D214" i="1"/>
  <c r="D215" i="1"/>
  <c r="D216" i="1"/>
  <c r="N216" i="1" s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10" i="1" l="1"/>
  <c r="N576" i="1"/>
  <c r="N572" i="1"/>
  <c r="N568" i="1"/>
  <c r="N564" i="1"/>
  <c r="N560" i="1"/>
  <c r="N556" i="1"/>
  <c r="N552" i="1"/>
  <c r="N548" i="1"/>
  <c r="N544" i="1"/>
  <c r="N540" i="1"/>
  <c r="N536" i="1"/>
  <c r="N532" i="1"/>
  <c r="N528" i="1"/>
  <c r="N524" i="1"/>
  <c r="N520" i="1"/>
  <c r="N516" i="1"/>
  <c r="N512" i="1"/>
  <c r="N508" i="1"/>
  <c r="N504" i="1"/>
  <c r="N500" i="1"/>
  <c r="N496" i="1"/>
  <c r="N492" i="1"/>
  <c r="N488" i="1"/>
  <c r="N484" i="1"/>
  <c r="N480" i="1"/>
  <c r="N476" i="1"/>
  <c r="N472" i="1"/>
  <c r="N468" i="1"/>
  <c r="N464" i="1"/>
  <c r="N460" i="1"/>
  <c r="N456" i="1"/>
  <c r="N452" i="1"/>
  <c r="N448" i="1"/>
  <c r="N444" i="1"/>
  <c r="N440" i="1"/>
  <c r="N436" i="1"/>
  <c r="N432" i="1"/>
  <c r="N428" i="1"/>
  <c r="N424" i="1"/>
  <c r="N420" i="1"/>
  <c r="N416" i="1"/>
  <c r="N412" i="1"/>
  <c r="N408" i="1"/>
  <c r="N404" i="1"/>
  <c r="N400" i="1"/>
  <c r="N396" i="1"/>
  <c r="N392" i="1"/>
  <c r="N388" i="1"/>
  <c r="N384" i="1"/>
  <c r="N380" i="1"/>
  <c r="N376" i="1"/>
  <c r="N372" i="1"/>
  <c r="N368" i="1"/>
  <c r="N364" i="1"/>
  <c r="N360" i="1"/>
  <c r="N356" i="1"/>
  <c r="N352" i="1"/>
  <c r="N348" i="1"/>
  <c r="N344" i="1"/>
  <c r="N340" i="1"/>
  <c r="N336" i="1"/>
  <c r="N332" i="1"/>
  <c r="N328" i="1"/>
  <c r="N324" i="1"/>
  <c r="N320" i="1"/>
  <c r="N316" i="1"/>
  <c r="N312" i="1"/>
  <c r="N308" i="1"/>
  <c r="N304" i="1"/>
  <c r="N300" i="1"/>
  <c r="N296" i="1"/>
  <c r="N292" i="1"/>
  <c r="N288" i="1"/>
  <c r="N284" i="1"/>
  <c r="N280" i="1"/>
  <c r="N276" i="1"/>
  <c r="N272" i="1"/>
  <c r="N268" i="1"/>
  <c r="N264" i="1"/>
  <c r="N260" i="1"/>
  <c r="N256" i="1"/>
  <c r="N252" i="1"/>
  <c r="N248" i="1"/>
  <c r="N244" i="1"/>
  <c r="N240" i="1"/>
  <c r="N236" i="1"/>
  <c r="N232" i="1"/>
  <c r="N228" i="1"/>
  <c r="N224" i="1"/>
  <c r="N220" i="1"/>
  <c r="N51" i="1"/>
  <c r="N47" i="1"/>
  <c r="N43" i="1"/>
  <c r="N39" i="1"/>
  <c r="N35" i="1"/>
  <c r="N31" i="1"/>
  <c r="N27" i="1"/>
  <c r="N23" i="1"/>
  <c r="N19" i="1"/>
  <c r="N15" i="1"/>
  <c r="N11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N53" i="1"/>
  <c r="N49" i="1"/>
  <c r="N45" i="1"/>
  <c r="N41" i="1"/>
  <c r="N37" i="1"/>
  <c r="N33" i="1"/>
  <c r="N29" i="1"/>
  <c r="N25" i="1"/>
  <c r="N21" i="1"/>
  <c r="N17" i="1"/>
  <c r="N13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L580" i="1"/>
  <c r="K580" i="1"/>
  <c r="G580" i="1"/>
  <c r="H580" i="1"/>
  <c r="E580" i="1"/>
  <c r="J580" i="1"/>
  <c r="F580" i="1"/>
  <c r="N580" i="6"/>
  <c r="N580" i="1" l="1"/>
</calcChain>
</file>

<file path=xl/sharedStrings.xml><?xml version="1.0" encoding="utf-8"?>
<sst xmlns="http://schemas.openxmlformats.org/spreadsheetml/2006/main" count="4637" uniqueCount="1163">
  <si>
    <t>Clave de Municipio</t>
  </si>
  <si>
    <t>Municipio</t>
  </si>
  <si>
    <t>20% de Tenencia Federal</t>
  </si>
  <si>
    <t xml:space="preserve">ISR 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</si>
  <si>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</si>
  <si>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</si>
  <si>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</si>
  <si>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</si>
  <si>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</si>
  <si>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</si>
  <si>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</si>
  <si>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</si>
  <si>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</si>
  <si>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</si>
  <si>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</si>
  <si>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</si>
  <si>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</si>
  <si>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</si>
  <si>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</si>
  <si>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</si>
  <si>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</si>
  <si>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</si>
  <si>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</si>
  <si>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</si>
  <si>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</si>
  <si>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</si>
  <si>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</si>
  <si>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</si>
  <si>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</si>
  <si>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</si>
  <si>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</si>
  <si>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</si>
  <si>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</si>
  <si>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</si>
  <si>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</si>
  <si>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</si>
  <si>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</si>
  <si>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</si>
  <si>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</si>
  <si>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</si>
  <si>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</si>
  <si>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</si>
  <si>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</si>
  <si>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</si>
  <si>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</si>
  <si>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</si>
  <si>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</si>
  <si>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</si>
  <si>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</si>
  <si>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</si>
  <si>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</si>
  <si>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</si>
  <si>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</si>
  <si>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</si>
  <si>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</si>
  <si>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</si>
  <si>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</si>
  <si>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</si>
  <si>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</si>
  <si>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</si>
  <si>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</si>
  <si>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</si>
  <si>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</si>
  <si>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</si>
  <si>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</si>
  <si>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</si>
  <si>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</si>
  <si>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</si>
  <si>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</si>
  <si>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</si>
  <si>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</si>
  <si>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</si>
  <si>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</si>
  <si>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</si>
  <si>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</si>
  <si>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</si>
  <si>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</si>
  <si>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</si>
  <si>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</si>
  <si>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</si>
  <si>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</si>
  <si>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</si>
  <si>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</si>
  <si>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</si>
  <si>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</si>
  <si>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</si>
  <si>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</si>
  <si>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</si>
  <si>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</si>
  <si>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</si>
  <si>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</si>
  <si>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</si>
  <si>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</si>
  <si>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</si>
  <si>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</si>
  <si>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</si>
  <si>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</si>
  <si>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</si>
  <si>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</si>
  <si>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</si>
  <si>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</si>
  <si>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</si>
  <si>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</si>
  <si>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</si>
  <si>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</si>
  <si>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</si>
  <si>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</si>
  <si>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</si>
  <si>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</si>
  <si>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</si>
  <si>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</si>
  <si>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</si>
  <si>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</si>
  <si>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</si>
  <si>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</si>
  <si>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</si>
  <si>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</si>
  <si>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</si>
  <si>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</si>
  <si>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</si>
  <si>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</si>
  <si>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</si>
  <si>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</si>
  <si>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</si>
  <si>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</si>
  <si>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</si>
  <si>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</si>
  <si>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</si>
  <si>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</si>
  <si>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</si>
  <si>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</si>
  <si>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</si>
  <si>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</si>
  <si>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</si>
  <si>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</si>
  <si>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</si>
  <si>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</si>
  <si>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</si>
  <si>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</si>
  <si>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</si>
  <si>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</si>
  <si>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</si>
  <si>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</si>
  <si>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</si>
  <si>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</si>
  <si>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</si>
  <si>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</si>
  <si>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</si>
  <si>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</si>
  <si>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</si>
  <si>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</si>
  <si>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</si>
  <si>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</si>
  <si>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</si>
  <si>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</si>
  <si>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</si>
  <si>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</si>
  <si>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</si>
  <si>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</si>
  <si>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</si>
  <si>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</si>
  <si>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</si>
  <si>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</si>
  <si>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</si>
  <si>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</si>
  <si>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</si>
  <si>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</si>
  <si>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</si>
  <si>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</si>
  <si>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</si>
  <si>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</si>
  <si>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</si>
  <si>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</si>
  <si>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</si>
  <si>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</si>
  <si>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</si>
  <si>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</si>
  <si>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</si>
  <si>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</si>
  <si>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</si>
  <si>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</si>
  <si>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</si>
  <si>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</si>
  <si>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</si>
  <si>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</si>
  <si>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</si>
  <si>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</si>
  <si>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</si>
  <si>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</si>
  <si>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</si>
  <si>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</si>
  <si>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</si>
  <si>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</si>
  <si>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</si>
  <si>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</si>
  <si>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</si>
  <si>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</si>
  <si>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</si>
  <si>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</si>
  <si>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</si>
  <si>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</si>
  <si>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</si>
  <si>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</si>
  <si>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</si>
  <si>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</si>
  <si>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</si>
  <si>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</si>
  <si>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</si>
  <si>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</si>
  <si>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</si>
  <si>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</si>
  <si>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</si>
  <si>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</si>
  <si>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</si>
  <si>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</si>
  <si>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</si>
  <si>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</si>
  <si>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</si>
  <si>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</si>
  <si>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</si>
  <si>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</si>
  <si>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</si>
  <si>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</si>
  <si>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</si>
  <si>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</si>
  <si>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</si>
  <si>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</si>
  <si>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</si>
  <si>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</si>
  <si>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</si>
  <si>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</si>
  <si>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</si>
  <si>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</si>
  <si>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</si>
  <si>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</si>
  <si>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</si>
  <si>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</si>
  <si>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</si>
  <si>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</si>
  <si>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</si>
  <si>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</si>
  <si>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</si>
  <si>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</si>
  <si>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</si>
  <si>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</si>
  <si>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</si>
  <si>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</si>
  <si>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</si>
  <si>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</si>
  <si>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</si>
  <si>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</si>
  <si>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</si>
  <si>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</si>
  <si>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</si>
  <si>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</si>
  <si>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</si>
  <si>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</si>
  <si>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</si>
  <si>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</si>
  <si>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</si>
  <si>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</si>
  <si>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</si>
  <si>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</si>
  <si>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</si>
  <si>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</si>
  <si>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</si>
  <si>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</si>
  <si>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</si>
  <si>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</si>
  <si>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</si>
  <si>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</si>
  <si>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</si>
  <si>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</si>
  <si>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</si>
  <si>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</si>
  <si>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</si>
  <si>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</si>
  <si>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</si>
  <si>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</si>
  <si>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</si>
  <si>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</si>
  <si>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</si>
  <si>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</si>
  <si>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</si>
  <si>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</si>
  <si>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</si>
  <si>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</si>
  <si>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</si>
  <si>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</si>
  <si>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</si>
  <si>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</si>
  <si>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</si>
  <si>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</si>
  <si>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</si>
  <si>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</si>
  <si>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</si>
  <si>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</si>
  <si>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</si>
  <si>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</si>
  <si>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</si>
  <si>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</si>
  <si>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</si>
  <si>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</si>
  <si>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</si>
  <si>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</si>
  <si>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</si>
  <si>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</si>
  <si>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</si>
  <si>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</si>
  <si>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</si>
  <si>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</si>
  <si>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</si>
  <si>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</si>
  <si>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</si>
  <si>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</si>
  <si>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</si>
  <si>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</si>
  <si>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</si>
  <si>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</si>
  <si>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</si>
  <si>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</si>
  <si>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</si>
  <si>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</si>
  <si>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</si>
  <si>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</si>
  <si>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</si>
  <si>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</si>
  <si>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</si>
  <si>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</si>
  <si>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</si>
  <si>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</si>
  <si>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</si>
  <si>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</si>
  <si>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</si>
  <si>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</si>
  <si>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</si>
  <si>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</si>
  <si>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</si>
  <si>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</si>
  <si>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</si>
  <si>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</si>
  <si>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</si>
  <si>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</si>
  <si>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</si>
  <si>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</si>
  <si>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</si>
  <si>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</si>
  <si>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</si>
  <si>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</si>
  <si>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</si>
  <si>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</si>
  <si>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</si>
  <si>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</si>
  <si>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</si>
  <si>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</si>
  <si>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</si>
  <si>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</si>
  <si>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</si>
  <si>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</si>
  <si>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</si>
  <si>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</si>
  <si>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</si>
  <si>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</si>
  <si>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</si>
  <si>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</si>
  <si>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</si>
  <si>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</si>
  <si>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</si>
  <si>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</si>
  <si>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</si>
  <si>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</si>
  <si>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</si>
  <si>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</si>
  <si>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</si>
  <si>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</si>
  <si>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</si>
  <si>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</si>
  <si>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</si>
  <si>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</si>
  <si>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</si>
  <si>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</si>
  <si>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</si>
  <si>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</si>
  <si>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</si>
  <si>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</si>
  <si>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</si>
  <si>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</si>
  <si>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</si>
  <si>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</si>
  <si>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</si>
  <si>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</si>
  <si>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</si>
  <si>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</si>
  <si>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</si>
  <si>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</si>
  <si>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</si>
  <si>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</si>
  <si>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</si>
  <si>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</si>
  <si>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</si>
  <si>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</si>
  <si>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</si>
  <si>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</si>
  <si>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</si>
  <si>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</si>
  <si>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</si>
  <si>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</si>
  <si>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</si>
  <si>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</si>
  <si>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</si>
  <si>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</si>
  <si>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</si>
  <si>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</si>
  <si>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</si>
  <si>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</si>
  <si>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</si>
  <si>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</si>
  <si>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</si>
  <si>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</si>
  <si>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</si>
  <si>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</si>
  <si>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</si>
  <si>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</si>
  <si>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</si>
  <si>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</si>
  <si>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</si>
  <si>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</si>
  <si>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</si>
  <si>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</si>
  <si>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</si>
  <si>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</si>
  <si>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</si>
  <si>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</si>
  <si>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</si>
  <si>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</si>
  <si>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</si>
  <si>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</si>
  <si>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</si>
  <si>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</si>
  <si>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</si>
  <si>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</si>
  <si>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</si>
  <si>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</si>
  <si>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</si>
  <si>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</si>
  <si>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</si>
  <si>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</si>
  <si>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</si>
  <si>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</si>
  <si>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</si>
  <si>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</si>
  <si>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</si>
  <si>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</si>
  <si>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</si>
  <si>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</si>
  <si>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</si>
  <si>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</si>
  <si>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</si>
  <si>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</si>
  <si>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</si>
  <si>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</si>
  <si>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</si>
  <si>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</si>
  <si>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</si>
  <si>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</si>
  <si>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</si>
  <si>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</si>
  <si>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</si>
  <si>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</si>
  <si>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</si>
  <si>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</si>
  <si>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</si>
  <si>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</si>
  <si>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</si>
  <si>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</si>
  <si>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</si>
  <si>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</si>
  <si>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</si>
  <si>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</si>
  <si>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</si>
  <si>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</si>
  <si>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</si>
  <si>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</si>
  <si>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</si>
  <si>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</si>
  <si>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</si>
  <si>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</si>
  <si>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</si>
  <si>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</si>
  <si>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</si>
  <si>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</si>
  <si>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</si>
  <si>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</si>
  <si>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</si>
  <si>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</si>
  <si>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</si>
  <si>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</si>
  <si>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</si>
  <si>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</si>
  <si>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</si>
  <si>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</si>
  <si>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</si>
  <si>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</si>
  <si>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</si>
  <si>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</si>
  <si>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</si>
  <si>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</si>
  <si>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</si>
  <si>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</si>
  <si>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</si>
  <si>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</si>
  <si>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</si>
  <si>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</si>
  <si>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</si>
  <si>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</si>
  <si>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</si>
  <si>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</si>
  <si>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</si>
  <si>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</si>
  <si>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</si>
  <si>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</si>
  <si>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</si>
  <si>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</si>
  <si>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</si>
  <si>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</si>
  <si>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</si>
  <si>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</si>
  <si>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</si>
  <si>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</si>
  <si>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</si>
  <si>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</si>
  <si>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</si>
  <si>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</si>
  <si>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</si>
  <si>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</si>
  <si>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</si>
  <si>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</si>
  <si>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</si>
  <si>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</si>
  <si>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</si>
  <si>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</si>
  <si>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</si>
  <si>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</si>
  <si>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</si>
  <si>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</si>
  <si>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</si>
  <si>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</si>
  <si>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</si>
  <si>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</si>
  <si>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</si>
  <si>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</si>
  <si>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</si>
  <si>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</si>
  <si>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</si>
  <si>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</si>
  <si>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</si>
  <si>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</si>
  <si>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</si>
  <si>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</si>
  <si>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</si>
  <si>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</si>
  <si>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</si>
  <si>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</si>
  <si>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</si>
  <si>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</si>
  <si>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</si>
  <si>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</si>
  <si>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</si>
  <si>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</si>
  <si>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</si>
  <si>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</si>
  <si>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</si>
  <si>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</si>
  <si>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</si>
  <si>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</si>
  <si>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</si>
  <si>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</si>
  <si>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</si>
  <si>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</si>
  <si>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</si>
  <si>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</si>
  <si>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</si>
  <si>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</si>
  <si>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</si>
  <si>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</si>
  <si>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</si>
  <si>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</si>
  <si>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</si>
  <si>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</si>
  <si>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</si>
  <si>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</si>
  <si>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</si>
  <si>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</si>
  <si>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</si>
  <si>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</si>
  <si>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</si>
  <si>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</si>
  <si>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</si>
  <si>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</si>
  <si>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</si>
  <si>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</si>
  <si>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</si>
  <si>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</si>
  <si>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</si>
  <si>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</si>
  <si>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</si>
  <si>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</si>
  <si>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</si>
  <si>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</si>
  <si>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</si>
  <si>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</si>
  <si>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</si>
  <si>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</si>
  <si>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</si>
  <si>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</si>
  <si>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</si>
  <si>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</si>
  <si>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</si>
  <si>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</si>
  <si>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</si>
  <si>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</si>
  <si>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</si>
  <si>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</si>
  <si>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</si>
  <si>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</si>
  <si>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</si>
  <si>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</si>
  <si>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</si>
  <si>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</si>
  <si>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</si>
  <si>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</si>
  <si>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</si>
  <si>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</si>
  <si>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</si>
  <si>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</si>
  <si>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</si>
  <si>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</si>
  <si>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</si>
  <si>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</si>
  <si>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</si>
  <si>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</si>
  <si>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</si>
  <si>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</si>
  <si>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</si>
  <si>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</si>
  <si>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</si>
  <si>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</si>
  <si>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</si>
  <si>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</si>
  <si>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</si>
  <si>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</si>
  <si>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</si>
  <si>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</si>
  <si>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</si>
  <si>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</si>
  <si>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</si>
  <si>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</si>
  <si>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</si>
  <si>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</si>
  <si>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</si>
  <si>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</si>
  <si>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</si>
  <si>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</si>
  <si>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</si>
  <si>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</si>
  <si>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</si>
  <si>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</si>
  <si>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</si>
  <si>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</si>
  <si>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</si>
  <si>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</si>
  <si>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</si>
  <si>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</si>
  <si>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</si>
  <si>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</si>
  <si>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</si>
  <si>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</si>
  <si>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</si>
  <si>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</si>
  <si>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</si>
  <si>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</si>
  <si>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</si>
  <si>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</si>
  <si>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</si>
  <si>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</si>
  <si>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</si>
  <si>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</si>
  <si>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</si>
  <si>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</si>
  <si>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</si>
  <si>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</si>
  <si>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</si>
  <si>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</si>
  <si>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</si>
  <si>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</si>
  <si>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</si>
  <si>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</si>
  <si>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</si>
  <si>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</si>
  <si>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</si>
  <si>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</si>
  <si>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</si>
  <si>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</si>
  <si>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</si>
  <si>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</si>
  <si>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</si>
  <si>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</si>
  <si>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</si>
  <si>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</si>
  <si>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</si>
  <si>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</si>
  <si>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</si>
  <si>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</si>
  <si>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</si>
  <si>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</si>
  <si>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</si>
  <si>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</si>
  <si>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</si>
  <si>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</si>
  <si>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</si>
  <si>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</si>
  <si>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</si>
  <si>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</si>
  <si>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</si>
  <si>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</si>
  <si>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</si>
  <si>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</si>
  <si>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</si>
  <si>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</si>
  <si>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</si>
  <si>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</si>
  <si>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</si>
  <si>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</si>
  <si>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</si>
  <si>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</si>
  <si>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</si>
  <si>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</si>
  <si>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</si>
  <si>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</si>
  <si>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</si>
  <si>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</si>
  <si>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</si>
  <si>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</si>
  <si>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</si>
  <si>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</si>
  <si>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</si>
  <si>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</si>
  <si>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</si>
  <si>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</si>
  <si>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</si>
  <si>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</si>
  <si>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</si>
  <si>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</si>
  <si>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</si>
  <si>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</si>
  <si>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</si>
  <si>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</si>
  <si>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</si>
  <si>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</si>
  <si>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</si>
  <si>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</si>
  <si>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</si>
  <si>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</si>
  <si>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</si>
  <si>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</si>
  <si>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</si>
  <si>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</si>
  <si>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</si>
  <si>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</si>
  <si>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</si>
  <si>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</si>
  <si>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</si>
  <si>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</si>
  <si>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</si>
  <si>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</si>
  <si>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</si>
  <si>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</si>
  <si>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</si>
  <si>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</si>
  <si>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</si>
  <si>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</si>
  <si>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</si>
  <si>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</si>
  <si>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</si>
  <si>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</si>
  <si>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</si>
  <si>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</si>
  <si>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</si>
  <si>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</si>
  <si>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</si>
  <si>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</si>
  <si>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</si>
  <si>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</si>
  <si>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</si>
  <si>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</si>
  <si>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</si>
  <si>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</si>
  <si>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</si>
  <si>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</si>
  <si>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</si>
  <si>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</si>
  <si>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</si>
  <si>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</si>
  <si>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</si>
  <si>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</si>
  <si>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</si>
  <si>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</si>
  <si>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</si>
  <si>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</si>
  <si>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</si>
  <si>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</si>
  <si>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</si>
  <si>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</si>
  <si>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</si>
  <si>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</si>
  <si>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</si>
  <si>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</si>
  <si>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</si>
  <si>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</si>
  <si>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</si>
  <si>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</si>
  <si>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</si>
  <si>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</si>
  <si>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</si>
  <si>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</si>
  <si>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</si>
  <si>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</si>
  <si>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</si>
  <si>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</si>
  <si>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</si>
  <si>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</si>
  <si>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</si>
  <si>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</si>
  <si>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</si>
  <si>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</si>
  <si>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</si>
  <si>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</si>
  <si>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</si>
  <si>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</si>
  <si>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</si>
  <si>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</si>
  <si>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</si>
  <si>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</si>
  <si>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</si>
  <si>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</si>
  <si>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</si>
  <si>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</si>
  <si>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</si>
  <si>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</si>
  <si>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</si>
  <si>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</si>
  <si>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</si>
  <si>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</si>
  <si>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</si>
  <si>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</si>
  <si>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</si>
  <si>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</si>
  <si>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</si>
  <si>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</si>
  <si>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</si>
  <si>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</si>
  <si>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</si>
  <si>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</si>
  <si>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</si>
  <si>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</si>
  <si>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</si>
  <si>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</si>
  <si>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</si>
  <si>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</si>
  <si>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</si>
  <si>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</si>
  <si>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</si>
  <si>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</si>
  <si>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</si>
  <si>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</si>
  <si>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</si>
  <si>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</si>
  <si>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</si>
  <si>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</si>
  <si>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</si>
  <si>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</si>
  <si>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</si>
  <si>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</si>
  <si>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</si>
  <si>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</si>
  <si>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</si>
  <si>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</si>
  <si>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</si>
  <si>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</si>
  <si>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</si>
  <si>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</si>
  <si>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</si>
  <si>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</si>
  <si>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</si>
  <si>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</si>
  <si>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</si>
  <si>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</si>
  <si>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</si>
  <si>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</si>
  <si>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</si>
  <si>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</si>
  <si>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</si>
  <si>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</si>
  <si>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</si>
  <si>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</si>
  <si>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</si>
  <si>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</si>
  <si>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</si>
  <si>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</si>
  <si>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</si>
  <si>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</si>
  <si>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</si>
  <si>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</si>
  <si>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</si>
  <si>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</si>
  <si>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</si>
  <si>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</si>
  <si>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</si>
  <si>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</si>
  <si>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</si>
  <si>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</si>
  <si>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</si>
  <si>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</si>
  <si>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</si>
  <si>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</si>
  <si>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</si>
  <si>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</si>
  <si>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</si>
  <si>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</si>
  <si>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</si>
  <si>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</si>
  <si>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</si>
  <si>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</si>
  <si>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</si>
  <si>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</si>
  <si>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</si>
  <si>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</si>
  <si>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</si>
  <si>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</si>
  <si>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</si>
  <si>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</si>
  <si>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</si>
  <si>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</si>
  <si>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</si>
  <si>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</si>
  <si>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</si>
  <si>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</si>
  <si>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</si>
  <si>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</si>
  <si>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</si>
  <si>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</si>
  <si>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</si>
  <si>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</si>
  <si>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</si>
  <si>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</si>
  <si>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</si>
  <si>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</si>
  <si>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</si>
  <si>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</si>
  <si>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</si>
  <si>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</si>
  <si>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</si>
  <si>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</si>
  <si>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</si>
  <si>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</si>
  <si>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</si>
  <si>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</si>
  <si>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</si>
  <si>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</si>
  <si>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</si>
  <si>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</si>
  <si>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</si>
  <si>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</si>
  <si>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</si>
  <si>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</si>
  <si>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</si>
  <si>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</si>
  <si>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</si>
  <si>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</si>
  <si>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</si>
  <si>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</si>
  <si>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</si>
  <si>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</si>
  <si>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</si>
  <si>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</si>
  <si>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</si>
  <si>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</si>
  <si>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</si>
  <si>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</si>
  <si>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</si>
  <si>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</si>
  <si>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</si>
  <si>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</si>
  <si>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</si>
  <si>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</si>
  <si>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</si>
  <si>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</si>
  <si>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</si>
  <si>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</si>
  <si>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</si>
  <si>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</si>
  <si>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</si>
  <si>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</si>
  <si>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</si>
  <si>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</si>
  <si>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</si>
  <si>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</si>
  <si>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</si>
  <si>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</si>
  <si>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</si>
  <si>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</si>
  <si>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</si>
  <si>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</si>
  <si>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</si>
  <si>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</si>
  <si>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</si>
  <si>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</si>
  <si>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</si>
  <si>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</si>
  <si>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</si>
  <si>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</si>
  <si>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</si>
  <si>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</si>
  <si>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</si>
  <si>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</si>
  <si>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</si>
  <si>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</si>
  <si>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</si>
  <si>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</si>
  <si>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</si>
  <si>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</si>
  <si>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</si>
  <si>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</si>
  <si>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</si>
  <si>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</si>
  <si>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</si>
  <si>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</si>
  <si>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</si>
  <si>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</si>
  <si>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</si>
  <si>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</si>
  <si>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</si>
  <si>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</si>
  <si>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</si>
  <si>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</si>
  <si>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</si>
  <si>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</si>
  <si>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</si>
  <si>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</si>
  <si>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</si>
  <si>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</si>
  <si>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</si>
  <si>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</si>
  <si>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</si>
  <si>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</si>
  <si>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</si>
  <si>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</si>
  <si>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</si>
  <si>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</si>
  <si>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</si>
  <si>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</si>
  <si>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</si>
  <si>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</si>
  <si>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</si>
  <si>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</si>
  <si>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</si>
  <si>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</si>
  <si>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</si>
  <si>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</si>
  <si>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</si>
  <si>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</si>
  <si>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</si>
  <si>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</si>
  <si>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</si>
  <si>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</si>
  <si>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</si>
  <si>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</si>
  <si>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</si>
  <si>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</si>
  <si>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</si>
  <si>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</si>
  <si>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</si>
  <si>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</si>
  <si>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</si>
  <si>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</si>
  <si>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</si>
  <si>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</si>
  <si>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</si>
  <si>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</si>
  <si>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</si>
  <si>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</si>
  <si>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</si>
  <si>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</si>
  <si>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</si>
  <si>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</si>
  <si>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</si>
  <si>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</si>
  <si>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</si>
  <si>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</si>
  <si>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</si>
  <si>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</si>
  <si>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</si>
  <si>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</si>
  <si>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</si>
  <si>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</si>
  <si>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</si>
  <si>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</si>
  <si>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</si>
  <si>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</si>
  <si>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</si>
  <si>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</si>
  <si>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</si>
  <si>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</si>
  <si>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</si>
  <si>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</si>
  <si>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</si>
  <si>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</si>
  <si>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</si>
  <si>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</si>
  <si>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</si>
  <si>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</si>
  <si>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</si>
  <si>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</si>
  <si>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</si>
  <si>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</si>
  <si>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</si>
  <si>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</si>
  <si>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</si>
  <si>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</si>
  <si>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</si>
  <si>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</si>
  <si>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</si>
  <si>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</si>
  <si>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</si>
  <si>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</si>
  <si>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</si>
  <si>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</si>
  <si>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</si>
  <si>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</si>
  <si>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</si>
  <si>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</si>
  <si>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</si>
  <si>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</si>
  <si>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</si>
  <si>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</si>
  <si>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</si>
  <si>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</si>
  <si>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LIC. BLANCA ESTELA ARANDA SANTAMARÍA</t>
  </si>
  <si>
    <t>TESORERA</t>
  </si>
  <si>
    <t>mar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</si>
  <si>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</si>
  <si>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</si>
  <si>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</si>
  <si>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</si>
  <si>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</si>
  <si>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</si>
  <si>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</si>
  <si>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</si>
  <si>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I. Importe de las participaciones pagadas a los municipios del Estado de Oaxaca correspondiente al mes de ABRIL incluyendo el PRIMER AJUSTE TRIMESTRAL DE 2020, correspondiente al Fondo de Fiscalizacion y Recaudacion</t>
  </si>
  <si>
    <t>I. Importe de las participaciones pagadas a los municipios del Estado de Oaxaca correspondiente al mes de MAYO 2020, incluyendo el AJUSTE DEFINITIVO 2019 DEL FONDO GENERAL DE PARTICIPACIONES Y DEL FONDO IMPUESTOS ESPECIALES SOBRE PRODUCCION Y SERVICIOS</t>
  </si>
  <si>
    <t>I. Importe de las participaciones pagadas a los municipios del Estado de Oaxaca correspondiente al mes de JUNIO 2020</t>
  </si>
  <si>
    <t>I. Importe de las participaciones pagadas a los municipios del Estado de Oaxaca correspondiente al primer trimestre ABRIL - JUNIO 2020, incluye el PRIMER AJUSTE TRIMESTRAL del Fondo de Fiscalizacion y Recaudacion 2020 y el AJUSTE DEFINITIVO 2019 DEL FONDO GENERAL DE PARTICIPACIONES Y DEL IMPUESTO ESPECIAL DE PRODUCCION Y SERVICIOS</t>
  </si>
  <si>
    <t>San Bartolo Coyotepec, Oaxaca,  08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</si>
</sst>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 Narrow"/>
      <family val="2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12" fillId="0" borderId="0"/>
    <xf numFmtId="0" fontId="5" fillId="0" borderId="0"/>
    <xf numFmtId="0" fontId="14" fillId="0" borderId="0"/>
    <xf numFmtId="0" fontId="1" fillId="0" borderId="0"/>
  </cellStyleXfs>
  <cellXfs count="67">
    <xf numFmtId="0" fontId="0" fillId="0" borderId="0" xfId="0"/>
    <xf numFmtId="0" fontId="0" fillId="0" borderId="0" xfId="0"/>
    <xf numFmtId="0" fontId="2" fillId="2" borderId="0" xfId="3" applyFont="1" applyFill="1"/>
    <xf numFmtId="2" fontId="2" fillId="2" borderId="0" xfId="3" applyNumberFormat="1" applyFont="1" applyFill="1"/>
    <xf numFmtId="4" fontId="2" fillId="2" borderId="0" xfId="3" applyNumberFormat="1" applyFont="1" applyFill="1"/>
    <xf numFmtId="164" fontId="2" fillId="2" borderId="0" xfId="3" applyNumberFormat="1" applyFont="1" applyFill="1"/>
    <xf numFmtId="0" fontId="2" fillId="2" borderId="0" xfId="3" applyFont="1" applyFill="1" applyBorder="1" applyAlignment="1">
      <alignment horizontal="left" wrapText="1"/>
    </xf>
    <xf numFmtId="0" fontId="2" fillId="2" borderId="1" xfId="3" applyFont="1" applyFill="1" applyBorder="1" applyAlignment="1">
      <alignment horizontal="left" wrapText="1"/>
    </xf>
    <xf numFmtId="1" fontId="6" fillId="2" borderId="2" xfId="4" applyNumberFormat="1" applyFont="1" applyFill="1" applyBorder="1" applyAlignment="1" applyProtection="1">
      <alignment horizontal="center" vertical="top"/>
    </xf>
    <xf numFmtId="1" fontId="6" fillId="2" borderId="2" xfId="4" applyNumberFormat="1" applyFont="1" applyFill="1" applyBorder="1" applyAlignment="1">
      <alignment horizontal="left" vertical="top" wrapText="1"/>
    </xf>
    <xf numFmtId="43" fontId="7" fillId="2" borderId="2" xfId="1" applyFont="1" applyFill="1" applyBorder="1" applyAlignment="1">
      <alignment vertical="top"/>
    </xf>
    <xf numFmtId="1" fontId="6" fillId="2" borderId="2" xfId="4" applyNumberFormat="1" applyFont="1" applyFill="1" applyBorder="1" applyAlignment="1">
      <alignment horizontal="center" vertical="top"/>
    </xf>
    <xf numFmtId="0" fontId="3" fillId="2" borderId="2" xfId="3" applyFont="1" applyFill="1" applyBorder="1" applyAlignment="1">
      <alignment vertical="top" wrapText="1"/>
    </xf>
    <xf numFmtId="0" fontId="3" fillId="2" borderId="2" xfId="3" applyFont="1" applyFill="1" applyBorder="1" applyAlignment="1">
      <alignment vertical="top"/>
    </xf>
    <xf numFmtId="0" fontId="7" fillId="2" borderId="0" xfId="3" applyFont="1" applyFill="1"/>
    <xf numFmtId="0" fontId="7" fillId="0" borderId="0" xfId="3" applyFont="1" applyFill="1" applyBorder="1"/>
    <xf numFmtId="4" fontId="7" fillId="0" borderId="0" xfId="3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0" fontId="10" fillId="0" borderId="0" xfId="3" applyFont="1" applyFill="1" applyBorder="1"/>
    <xf numFmtId="4" fontId="10" fillId="0" borderId="0" xfId="3" applyNumberFormat="1" applyFont="1" applyFill="1" applyBorder="1" applyAlignment="1">
      <alignment horizontal="right"/>
    </xf>
    <xf numFmtId="0" fontId="10" fillId="2" borderId="0" xfId="3" applyFont="1" applyFill="1"/>
    <xf numFmtId="0" fontId="3" fillId="2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vertical="top"/>
    </xf>
    <xf numFmtId="44" fontId="8" fillId="0" borderId="2" xfId="2" applyFont="1" applyBorder="1"/>
    <xf numFmtId="44" fontId="3" fillId="2" borderId="2" xfId="2" applyFont="1" applyFill="1" applyBorder="1" applyAlignment="1">
      <alignment vertical="top"/>
    </xf>
    <xf numFmtId="43" fontId="2" fillId="2" borderId="0" xfId="3" applyNumberFormat="1" applyFont="1" applyFill="1"/>
    <xf numFmtId="43" fontId="7" fillId="0" borderId="0" xfId="3" applyNumberFormat="1" applyFont="1" applyFill="1" applyBorder="1"/>
    <xf numFmtId="0" fontId="15" fillId="0" borderId="2" xfId="11" applyFont="1" applyFill="1" applyBorder="1" applyAlignment="1">
      <alignment horizontal="center" vertical="center" wrapText="1"/>
    </xf>
    <xf numFmtId="0" fontId="15" fillId="0" borderId="2" xfId="11" applyFont="1" applyFill="1" applyBorder="1" applyAlignment="1">
      <alignment vertical="center" wrapText="1"/>
    </xf>
    <xf numFmtId="0" fontId="15" fillId="0" borderId="2" xfId="11" applyFont="1" applyFill="1" applyBorder="1" applyAlignment="1">
      <alignment horizontal="justify" vertical="center" wrapText="1"/>
    </xf>
    <xf numFmtId="43" fontId="7" fillId="2" borderId="0" xfId="3" applyNumberFormat="1" applyFont="1" applyFill="1"/>
    <xf numFmtId="0" fontId="7" fillId="2" borderId="0" xfId="3" applyFont="1" applyFill="1" applyBorder="1"/>
    <xf numFmtId="0" fontId="3" fillId="3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1" fontId="6" fillId="2" borderId="4" xfId="4" applyNumberFormat="1" applyFont="1" applyFill="1" applyBorder="1" applyAlignment="1" applyProtection="1">
      <alignment horizontal="center" vertical="top"/>
    </xf>
    <xf numFmtId="1" fontId="6" fillId="2" borderId="4" xfId="4" applyNumberFormat="1" applyFont="1" applyFill="1" applyBorder="1" applyAlignment="1">
      <alignment horizontal="left" vertical="top" wrapText="1"/>
    </xf>
    <xf numFmtId="43" fontId="7" fillId="2" borderId="4" xfId="1" applyFont="1" applyFill="1" applyBorder="1" applyAlignment="1">
      <alignment vertical="top"/>
    </xf>
    <xf numFmtId="0" fontId="7" fillId="0" borderId="0" xfId="0" applyFont="1"/>
    <xf numFmtId="44" fontId="5" fillId="0" borderId="2" xfId="11" applyNumberFormat="1" applyFont="1" applyFill="1" applyBorder="1" applyAlignment="1">
      <alignment horizontal="center" vertical="center" wrapText="1"/>
    </xf>
    <xf numFmtId="1" fontId="16" fillId="2" borderId="2" xfId="4" applyNumberFormat="1" applyFont="1" applyFill="1" applyBorder="1" applyAlignment="1" applyProtection="1">
      <alignment horizontal="center" vertical="top"/>
    </xf>
    <xf numFmtId="1" fontId="16" fillId="2" borderId="2" xfId="4" applyNumberFormat="1" applyFont="1" applyFill="1" applyBorder="1" applyAlignment="1">
      <alignment horizontal="left" vertical="top" wrapText="1"/>
    </xf>
    <xf numFmtId="43" fontId="17" fillId="2" borderId="2" xfId="1" applyFont="1" applyFill="1" applyBorder="1" applyAlignment="1">
      <alignment vertical="top"/>
    </xf>
    <xf numFmtId="44" fontId="18" fillId="0" borderId="2" xfId="0" applyNumberFormat="1" applyFont="1" applyBorder="1"/>
    <xf numFmtId="1" fontId="16" fillId="2" borderId="2" xfId="4" applyNumberFormat="1" applyFont="1" applyFill="1" applyBorder="1" applyAlignment="1">
      <alignment horizontal="center" vertical="top"/>
    </xf>
    <xf numFmtId="0" fontId="19" fillId="2" borderId="2" xfId="3" applyFont="1" applyFill="1" applyBorder="1" applyAlignment="1">
      <alignment vertical="top" wrapText="1"/>
    </xf>
    <xf numFmtId="0" fontId="19" fillId="2" borderId="2" xfId="3" applyFont="1" applyFill="1" applyBorder="1" applyAlignment="1">
      <alignment vertical="top"/>
    </xf>
    <xf numFmtId="164" fontId="19" fillId="2" borderId="2" xfId="3" applyNumberFormat="1" applyFont="1" applyFill="1" applyBorder="1" applyAlignment="1">
      <alignment vertical="top"/>
    </xf>
    <xf numFmtId="43" fontId="19" fillId="2" borderId="2" xfId="1" applyFont="1" applyFill="1" applyBorder="1" applyAlignment="1">
      <alignment vertical="top"/>
    </xf>
    <xf numFmtId="0" fontId="20" fillId="2" borderId="2" xfId="3" applyFont="1" applyFill="1" applyBorder="1" applyAlignment="1">
      <alignment horizontal="center" vertical="center" wrapText="1"/>
    </xf>
    <xf numFmtId="0" fontId="20" fillId="2" borderId="2" xfId="3" applyFont="1" applyFill="1" applyBorder="1" applyAlignment="1">
      <alignment horizontal="center" vertical="center"/>
    </xf>
    <xf numFmtId="0" fontId="20" fillId="3" borderId="2" xfId="3" applyFont="1" applyFill="1" applyBorder="1" applyAlignment="1">
      <alignment horizontal="center" vertical="center" wrapText="1"/>
    </xf>
    <xf numFmtId="2" fontId="20" fillId="2" borderId="2" xfId="3" applyNumberFormat="1" applyFont="1" applyFill="1" applyBorder="1" applyAlignment="1">
      <alignment horizontal="center" vertical="center" wrapText="1"/>
    </xf>
    <xf numFmtId="4" fontId="21" fillId="2" borderId="2" xfId="3" applyNumberFormat="1" applyFont="1" applyFill="1" applyBorder="1" applyAlignment="1">
      <alignment horizontal="center" vertical="center" wrapText="1"/>
    </xf>
    <xf numFmtId="164" fontId="21" fillId="2" borderId="2" xfId="3" applyNumberFormat="1" applyFont="1" applyFill="1" applyBorder="1" applyAlignment="1">
      <alignment horizontal="center" vertical="center" wrapText="1"/>
    </xf>
    <xf numFmtId="0" fontId="10" fillId="0" borderId="0" xfId="0" applyFont="1"/>
    <xf numFmtId="0" fontId="2" fillId="2" borderId="0" xfId="3" applyFont="1" applyFill="1" applyBorder="1" applyAlignment="1">
      <alignment horizontal="center" wrapText="1"/>
    </xf>
    <xf numFmtId="0" fontId="2" fillId="0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/>
    </xf>
    <xf numFmtId="0" fontId="2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2" fillId="2" borderId="1" xfId="3" applyFont="1" applyFill="1" applyBorder="1" applyAlignment="1">
      <alignment horizontal="center" wrapText="1"/>
    </xf>
    <xf numFmtId="0" fontId="2" fillId="2" borderId="0" xfId="3" applyFont="1" applyFill="1" applyBorder="1" applyAlignment="1">
      <alignment horizontal="left" wrapText="1"/>
    </xf>
  </cellXfs>
  <cellStyles count="14">
    <cellStyle name="=C:\WINNT\SYSTEM32\COMMAND.COM" xfId="4"/>
    <cellStyle name="Euro" xfId="5"/>
    <cellStyle name="Millares" xfId="1" builtinId="3"/>
    <cellStyle name="Millares 2" xfId="6"/>
    <cellStyle name="Millares 2 2" xfId="7"/>
    <cellStyle name="Moneda" xfId="2" builtinId="4"/>
    <cellStyle name="Moneda 2" xfId="8"/>
    <cellStyle name="Normal" xfId="0" builtinId="0"/>
    <cellStyle name="Normal 2" xfId="3"/>
    <cellStyle name="Normal 2 2" xfId="9"/>
    <cellStyle name="Normal 3" xfId="10"/>
    <cellStyle name="Normal 3 2" xfId="11"/>
    <cellStyle name="Normal 3 3" xfId="12"/>
    <cellStyle name="Normal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67235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29235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0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05075" y="0"/>
          <a:ext cx="859155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924818</xdr:colOff>
      <xdr:row>4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6677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38100</xdr:rowOff>
    </xdr:from>
    <xdr:to>
      <xdr:col>2</xdr:col>
      <xdr:colOff>19943</xdr:colOff>
      <xdr:row>5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1505843" cy="93345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543175" y="0"/>
          <a:ext cx="7915275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2</xdr:col>
      <xdr:colOff>162818</xdr:colOff>
      <xdr:row>4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382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171450</xdr:colOff>
      <xdr:row>5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E76F94-A525-43E3-BEA4-D0E78FA2FC86}"/>
            </a:ext>
          </a:extLst>
        </xdr:cNvPr>
        <xdr:cNvSpPr txBox="1"/>
      </xdr:nvSpPr>
      <xdr:spPr>
        <a:xfrm>
          <a:off x="2486025" y="0"/>
          <a:ext cx="8382000" cy="1362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27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5"/>
  <sheetViews>
    <sheetView zoomScale="85" zoomScaleNormal="85" workbookViewId="0">
      <pane ySplit="9" topLeftCell="A10" activePane="bottomLeft" state="frozen"/>
      <selection pane="bottomLeft" activeCell="F1" sqref="F1"/>
    </sheetView>
  </sheetViews>
  <sheetFormatPr baseColWidth="10" defaultRowHeight="15" x14ac:dyDescent="0.25"/>
  <cols>
    <col min="2" max="2" width="14.28515625" customWidth="1"/>
    <col min="3" max="3" width="16.42578125" bestFit="1" customWidth="1"/>
    <col min="4" max="4" width="14.42578125" bestFit="1" customWidth="1"/>
    <col min="5" max="5" width="13.42578125" bestFit="1" customWidth="1"/>
    <col min="6" max="6" width="14" customWidth="1"/>
    <col min="7" max="7" width="14.7109375" customWidth="1"/>
    <col min="8" max="8" width="12.42578125" bestFit="1" customWidth="1"/>
    <col min="9" max="10" width="13.42578125" bestFit="1" customWidth="1"/>
    <col min="11" max="11" width="7.85546875" bestFit="1" customWidth="1"/>
    <col min="12" max="12" width="13.42578125" bestFit="1" customWidth="1"/>
    <col min="13" max="13" width="12" bestFit="1" customWidth="1"/>
    <col min="14" max="14" width="16.42578125" bestFit="1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60" t="s">
        <v>1161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s="42" customFormat="1" ht="89.25" x14ac:dyDescent="0.2">
      <c r="A9" s="22" t="s">
        <v>0</v>
      </c>
      <c r="B9" s="38" t="s">
        <v>1</v>
      </c>
      <c r="C9" s="43" t="s">
        <v>1150</v>
      </c>
      <c r="D9" s="32" t="s">
        <v>1151</v>
      </c>
      <c r="E9" s="33" t="s">
        <v>1152</v>
      </c>
      <c r="F9" s="33" t="s">
        <v>1153</v>
      </c>
      <c r="G9" s="33" t="s">
        <v>1154</v>
      </c>
      <c r="H9" s="33" t="s">
        <v>1155</v>
      </c>
      <c r="I9" s="34" t="s">
        <v>1156</v>
      </c>
      <c r="J9" s="34" t="s">
        <v>1157</v>
      </c>
      <c r="K9" s="24" t="s">
        <v>2</v>
      </c>
      <c r="L9" s="25" t="s">
        <v>3</v>
      </c>
      <c r="M9" s="26" t="s">
        <v>4</v>
      </c>
      <c r="N9" s="26" t="s">
        <v>5</v>
      </c>
    </row>
    <row r="10" spans="1:14" x14ac:dyDescent="0.25">
      <c r="A10" s="39" t="s">
        <v>6</v>
      </c>
      <c r="B10" s="40" t="s">
        <v>7</v>
      </c>
      <c r="C10" s="41">
        <f>+'Abril 20'!C10+'Mayo 20'!C10+'Junio 20'!C10</f>
        <v>380657</v>
      </c>
      <c r="D10" s="41">
        <f>+'Abril 20'!D10+'Mayo 20'!D10+'Junio 20'!D10</f>
        <v>159426</v>
      </c>
      <c r="E10" s="41">
        <f>+'Abril 20'!E10+'Mayo 20'!E10+'Junio 20'!E10</f>
        <v>4101</v>
      </c>
      <c r="F10" s="41">
        <f>+'Abril 20'!F10+'Mayo 20'!F10+'Junio 20'!F10</f>
        <v>21033</v>
      </c>
      <c r="G10" s="41">
        <f>+'Abril 20'!G10+'Mayo 20'!G10+'Junio 20'!G10</f>
        <v>5411</v>
      </c>
      <c r="H10" s="41">
        <f>+'Abril 20'!H10+'Mayo 20'!H10+'Junio 20'!H10</f>
        <v>1378</v>
      </c>
      <c r="I10" s="41">
        <f>+'Abril 20'!I10+'Mayo 20'!I10+'Junio 20'!I10</f>
        <v>3340</v>
      </c>
      <c r="J10" s="41">
        <f>+'Abril 20'!J10+'Mayo 20'!J10+'Junio 20'!J10</f>
        <v>1011</v>
      </c>
      <c r="K10" s="41">
        <f>+'Abril 20'!K10+'Mayo 20'!K10+'Junio 20'!K10</f>
        <v>0</v>
      </c>
      <c r="L10" s="41">
        <f>+'Abril 20'!L10+'Mayo 20'!L10+'Junio 20'!L10</f>
        <v>3123</v>
      </c>
      <c r="M10" s="41">
        <f>+'Abril 20'!M10+'Mayo 20'!M10+'Junio 20'!M10</f>
        <v>0</v>
      </c>
      <c r="N10" s="41">
        <f>SUM(C10:M10)</f>
        <v>579480</v>
      </c>
    </row>
    <row r="11" spans="1:14" ht="25.5" x14ac:dyDescent="0.25">
      <c r="A11" s="11" t="s">
        <v>8</v>
      </c>
      <c r="B11" s="9" t="s">
        <v>9</v>
      </c>
      <c r="C11" s="10">
        <f>+'Abril 20'!C11+'Mayo 20'!C11+'Junio 20'!C11</f>
        <v>7834570</v>
      </c>
      <c r="D11" s="10">
        <f>+'Abril 20'!D11+'Mayo 20'!D11+'Junio 20'!D11</f>
        <v>2208076</v>
      </c>
      <c r="E11" s="10">
        <f>+'Abril 20'!E11+'Mayo 20'!E11+'Junio 20'!E11</f>
        <v>65396</v>
      </c>
      <c r="F11" s="10">
        <f>+'Abril 20'!F11+'Mayo 20'!F11+'Junio 20'!F11</f>
        <v>406655</v>
      </c>
      <c r="G11" s="10">
        <f>+'Abril 20'!G11+'Mayo 20'!G11+'Junio 20'!G11</f>
        <v>261278</v>
      </c>
      <c r="H11" s="10">
        <f>+'Abril 20'!H11+'Mayo 20'!H11+'Junio 20'!H11</f>
        <v>22409</v>
      </c>
      <c r="I11" s="10">
        <f>+'Abril 20'!I11+'Mayo 20'!I11+'Junio 20'!I11</f>
        <v>181875</v>
      </c>
      <c r="J11" s="10">
        <f>+'Abril 20'!J11+'Mayo 20'!J11+'Junio 20'!J11</f>
        <v>13278</v>
      </c>
      <c r="K11" s="10">
        <f>+'Abril 20'!K11+'Mayo 20'!K11+'Junio 20'!K11</f>
        <v>0</v>
      </c>
      <c r="L11" s="10">
        <f>+'Abril 20'!L11+'Mayo 20'!L11+'Junio 20'!L11</f>
        <v>392552</v>
      </c>
      <c r="M11" s="10">
        <f>+'Abril 20'!M11+'Mayo 20'!M11+'Junio 20'!M11</f>
        <v>0</v>
      </c>
      <c r="N11" s="10">
        <f t="shared" ref="N11:N74" si="0">SUM(C11:M11)</f>
        <v>11386089</v>
      </c>
    </row>
    <row r="12" spans="1:14" ht="25.5" x14ac:dyDescent="0.25">
      <c r="A12" s="11" t="s">
        <v>10</v>
      </c>
      <c r="B12" s="9" t="s">
        <v>11</v>
      </c>
      <c r="C12" s="10">
        <f>+'Abril 20'!C12+'Mayo 20'!C12+'Junio 20'!C12</f>
        <v>531787</v>
      </c>
      <c r="D12" s="10">
        <f>+'Abril 20'!D12+'Mayo 20'!D12+'Junio 20'!D12</f>
        <v>148698</v>
      </c>
      <c r="E12" s="10">
        <f>+'Abril 20'!E12+'Mayo 20'!E12+'Junio 20'!E12</f>
        <v>5164</v>
      </c>
      <c r="F12" s="10">
        <f>+'Abril 20'!F12+'Mayo 20'!F12+'Junio 20'!F12</f>
        <v>28536</v>
      </c>
      <c r="G12" s="10">
        <f>+'Abril 20'!G12+'Mayo 20'!G12+'Junio 20'!G12</f>
        <v>12186</v>
      </c>
      <c r="H12" s="10">
        <f>+'Abril 20'!H12+'Mayo 20'!H12+'Junio 20'!H12</f>
        <v>1759</v>
      </c>
      <c r="I12" s="10">
        <f>+'Abril 20'!I12+'Mayo 20'!I12+'Junio 20'!I12</f>
        <v>7849</v>
      </c>
      <c r="J12" s="10">
        <f>+'Abril 20'!J12+'Mayo 20'!J12+'Junio 20'!J12</f>
        <v>1197</v>
      </c>
      <c r="K12" s="10">
        <f>+'Abril 20'!K12+'Mayo 20'!K12+'Junio 20'!K12</f>
        <v>0</v>
      </c>
      <c r="L12" s="10">
        <f>+'Abril 20'!L12+'Mayo 20'!L12+'Junio 20'!L12</f>
        <v>0</v>
      </c>
      <c r="M12" s="10">
        <f>+'Abril 20'!M12+'Mayo 20'!M12+'Junio 20'!M12</f>
        <v>0</v>
      </c>
      <c r="N12" s="10">
        <f t="shared" si="0"/>
        <v>737176</v>
      </c>
    </row>
    <row r="13" spans="1:14" ht="25.5" x14ac:dyDescent="0.25">
      <c r="A13" s="11" t="s">
        <v>12</v>
      </c>
      <c r="B13" s="9" t="s">
        <v>13</v>
      </c>
      <c r="C13" s="10">
        <f>+'Abril 20'!C13+'Mayo 20'!C13+'Junio 20'!C13</f>
        <v>290727</v>
      </c>
      <c r="D13" s="10">
        <f>+'Abril 20'!D13+'Mayo 20'!D13+'Junio 20'!D13</f>
        <v>119513</v>
      </c>
      <c r="E13" s="10">
        <f>+'Abril 20'!E13+'Mayo 20'!E13+'Junio 20'!E13</f>
        <v>2841</v>
      </c>
      <c r="F13" s="10">
        <f>+'Abril 20'!F13+'Mayo 20'!F13+'Junio 20'!F13</f>
        <v>15465</v>
      </c>
      <c r="G13" s="10">
        <f>+'Abril 20'!G13+'Mayo 20'!G13+'Junio 20'!G13</f>
        <v>5025</v>
      </c>
      <c r="H13" s="10">
        <f>+'Abril 20'!H13+'Mayo 20'!H13+'Junio 20'!H13</f>
        <v>982</v>
      </c>
      <c r="I13" s="10">
        <f>+'Abril 20'!I13+'Mayo 20'!I13+'Junio 20'!I13</f>
        <v>3701</v>
      </c>
      <c r="J13" s="10">
        <f>+'Abril 20'!J13+'Mayo 20'!J13+'Junio 20'!J13</f>
        <v>735</v>
      </c>
      <c r="K13" s="10">
        <f>+'Abril 20'!K13+'Mayo 20'!K13+'Junio 20'!K13</f>
        <v>0</v>
      </c>
      <c r="L13" s="10">
        <f>+'Abril 20'!L13+'Mayo 20'!L13+'Junio 20'!L13</f>
        <v>25722</v>
      </c>
      <c r="M13" s="10">
        <f>+'Abril 20'!M13+'Mayo 20'!M13+'Junio 20'!M13</f>
        <v>0</v>
      </c>
      <c r="N13" s="10">
        <f t="shared" si="0"/>
        <v>464711</v>
      </c>
    </row>
    <row r="14" spans="1:14" ht="25.5" x14ac:dyDescent="0.25">
      <c r="A14" s="11" t="s">
        <v>14</v>
      </c>
      <c r="B14" s="9" t="s">
        <v>15</v>
      </c>
      <c r="C14" s="10">
        <f>+'Abril 20'!C14+'Mayo 20'!C14+'Junio 20'!C14</f>
        <v>4350156</v>
      </c>
      <c r="D14" s="10">
        <f>+'Abril 20'!D14+'Mayo 20'!D14+'Junio 20'!D14</f>
        <v>1058954</v>
      </c>
      <c r="E14" s="10">
        <f>+'Abril 20'!E14+'Mayo 20'!E14+'Junio 20'!E14</f>
        <v>34697</v>
      </c>
      <c r="F14" s="10">
        <f>+'Abril 20'!F14+'Mayo 20'!F14+'Junio 20'!F14</f>
        <v>220312</v>
      </c>
      <c r="G14" s="10">
        <f>+'Abril 20'!G14+'Mayo 20'!G14+'Junio 20'!G14</f>
        <v>78696</v>
      </c>
      <c r="H14" s="10">
        <f>+'Abril 20'!H14+'Mayo 20'!H14+'Junio 20'!H14</f>
        <v>12373</v>
      </c>
      <c r="I14" s="10">
        <f>+'Abril 20'!I14+'Mayo 20'!I14+'Junio 20'!I14</f>
        <v>77324</v>
      </c>
      <c r="J14" s="10">
        <f>+'Abril 20'!J14+'Mayo 20'!J14+'Junio 20'!J14</f>
        <v>6768</v>
      </c>
      <c r="K14" s="10">
        <f>+'Abril 20'!K14+'Mayo 20'!K14+'Junio 20'!K14</f>
        <v>0</v>
      </c>
      <c r="L14" s="10">
        <f>+'Abril 20'!L14+'Mayo 20'!L14+'Junio 20'!L14</f>
        <v>0</v>
      </c>
      <c r="M14" s="10">
        <f>+'Abril 20'!M14+'Mayo 20'!M14+'Junio 20'!M14</f>
        <v>0</v>
      </c>
      <c r="N14" s="10">
        <f t="shared" si="0"/>
        <v>5839280</v>
      </c>
    </row>
    <row r="15" spans="1:14" ht="25.5" x14ac:dyDescent="0.25">
      <c r="A15" s="11" t="s">
        <v>16</v>
      </c>
      <c r="B15" s="9" t="s">
        <v>17</v>
      </c>
      <c r="C15" s="10">
        <f>+'Abril 20'!C15+'Mayo 20'!C15+'Junio 20'!C15</f>
        <v>4812319</v>
      </c>
      <c r="D15" s="10">
        <f>+'Abril 20'!D15+'Mayo 20'!D15+'Junio 20'!D15</f>
        <v>1541461</v>
      </c>
      <c r="E15" s="10">
        <f>+'Abril 20'!E15+'Mayo 20'!E15+'Junio 20'!E15</f>
        <v>34814</v>
      </c>
      <c r="F15" s="10">
        <f>+'Abril 20'!F15+'Mayo 20'!F15+'Junio 20'!F15</f>
        <v>236406</v>
      </c>
      <c r="G15" s="10">
        <f>+'Abril 20'!G15+'Mayo 20'!G15+'Junio 20'!G15</f>
        <v>99686</v>
      </c>
      <c r="H15" s="10">
        <f>+'Abril 20'!H15+'Mayo 20'!H15+'Junio 20'!H15</f>
        <v>12954</v>
      </c>
      <c r="I15" s="10">
        <f>+'Abril 20'!I15+'Mayo 20'!I15+'Junio 20'!I15</f>
        <v>95660</v>
      </c>
      <c r="J15" s="10">
        <f>+'Abril 20'!J15+'Mayo 20'!J15+'Junio 20'!J15</f>
        <v>6744</v>
      </c>
      <c r="K15" s="10">
        <f>+'Abril 20'!K15+'Mayo 20'!K15+'Junio 20'!K15</f>
        <v>0</v>
      </c>
      <c r="L15" s="10">
        <f>+'Abril 20'!L15+'Mayo 20'!L15+'Junio 20'!L15</f>
        <v>0</v>
      </c>
      <c r="M15" s="10">
        <f>+'Abril 20'!M15+'Mayo 20'!M15+'Junio 20'!M15</f>
        <v>0</v>
      </c>
      <c r="N15" s="10">
        <f t="shared" si="0"/>
        <v>6840044</v>
      </c>
    </row>
    <row r="16" spans="1:14" ht="25.5" x14ac:dyDescent="0.25">
      <c r="A16" s="11" t="s">
        <v>18</v>
      </c>
      <c r="B16" s="9" t="s">
        <v>19</v>
      </c>
      <c r="C16" s="10">
        <f>+'Abril 20'!C16+'Mayo 20'!C16+'Junio 20'!C16</f>
        <v>727082</v>
      </c>
      <c r="D16" s="10">
        <f>+'Abril 20'!D16+'Mayo 20'!D16+'Junio 20'!D16</f>
        <v>253389</v>
      </c>
      <c r="E16" s="10">
        <f>+'Abril 20'!E16+'Mayo 20'!E16+'Junio 20'!E16</f>
        <v>7153</v>
      </c>
      <c r="F16" s="10">
        <f>+'Abril 20'!F16+'Mayo 20'!F16+'Junio 20'!F16</f>
        <v>38889</v>
      </c>
      <c r="G16" s="10">
        <f>+'Abril 20'!G16+'Mayo 20'!G16+'Junio 20'!G16</f>
        <v>16255</v>
      </c>
      <c r="H16" s="10">
        <f>+'Abril 20'!H16+'Mayo 20'!H16+'Junio 20'!H16</f>
        <v>2466</v>
      </c>
      <c r="I16" s="10">
        <f>+'Abril 20'!I16+'Mayo 20'!I16+'Junio 20'!I16</f>
        <v>9594</v>
      </c>
      <c r="J16" s="10">
        <f>+'Abril 20'!J16+'Mayo 20'!J16+'Junio 20'!J16</f>
        <v>1719</v>
      </c>
      <c r="K16" s="10">
        <f>+'Abril 20'!K16+'Mayo 20'!K16+'Junio 20'!K16</f>
        <v>0</v>
      </c>
      <c r="L16" s="10">
        <f>+'Abril 20'!L16+'Mayo 20'!L16+'Junio 20'!L16</f>
        <v>54613</v>
      </c>
      <c r="M16" s="10">
        <f>+'Abril 20'!M16+'Mayo 20'!M16+'Junio 20'!M16</f>
        <v>0</v>
      </c>
      <c r="N16" s="10">
        <f t="shared" si="0"/>
        <v>1111160</v>
      </c>
    </row>
    <row r="17" spans="1:14" ht="25.5" x14ac:dyDescent="0.25">
      <c r="A17" s="11" t="s">
        <v>20</v>
      </c>
      <c r="B17" s="9" t="s">
        <v>21</v>
      </c>
      <c r="C17" s="10">
        <f>+'Abril 20'!C17+'Mayo 20'!C17+'Junio 20'!C17</f>
        <v>346969</v>
      </c>
      <c r="D17" s="10">
        <f>+'Abril 20'!D17+'Mayo 20'!D17+'Junio 20'!D17</f>
        <v>165871</v>
      </c>
      <c r="E17" s="10">
        <f>+'Abril 20'!E17+'Mayo 20'!E17+'Junio 20'!E17</f>
        <v>3290</v>
      </c>
      <c r="F17" s="10">
        <f>+'Abril 20'!F17+'Mayo 20'!F17+'Junio 20'!F17</f>
        <v>18389</v>
      </c>
      <c r="G17" s="10">
        <f>+'Abril 20'!G17+'Mayo 20'!G17+'Junio 20'!G17</f>
        <v>4091</v>
      </c>
      <c r="H17" s="10">
        <f>+'Abril 20'!H17+'Mayo 20'!H17+'Junio 20'!H17</f>
        <v>1143</v>
      </c>
      <c r="I17" s="10">
        <f>+'Abril 20'!I17+'Mayo 20'!I17+'Junio 20'!I17</f>
        <v>3829</v>
      </c>
      <c r="J17" s="10">
        <f>+'Abril 20'!J17+'Mayo 20'!J17+'Junio 20'!J17</f>
        <v>729</v>
      </c>
      <c r="K17" s="10">
        <f>+'Abril 20'!K17+'Mayo 20'!K17+'Junio 20'!K17</f>
        <v>0</v>
      </c>
      <c r="L17" s="10">
        <f>+'Abril 20'!L17+'Mayo 20'!L17+'Junio 20'!L17</f>
        <v>6597</v>
      </c>
      <c r="M17" s="10">
        <f>+'Abril 20'!M17+'Mayo 20'!M17+'Junio 20'!M17</f>
        <v>0</v>
      </c>
      <c r="N17" s="10">
        <f t="shared" si="0"/>
        <v>550908</v>
      </c>
    </row>
    <row r="18" spans="1:14" x14ac:dyDescent="0.25">
      <c r="A18" s="11" t="s">
        <v>22</v>
      </c>
      <c r="B18" s="9" t="s">
        <v>23</v>
      </c>
      <c r="C18" s="10">
        <f>+'Abril 20'!C18+'Mayo 20'!C18+'Junio 20'!C18</f>
        <v>1377943</v>
      </c>
      <c r="D18" s="10">
        <f>+'Abril 20'!D18+'Mayo 20'!D18+'Junio 20'!D18</f>
        <v>559981</v>
      </c>
      <c r="E18" s="10">
        <f>+'Abril 20'!E18+'Mayo 20'!E18+'Junio 20'!E18</f>
        <v>11110</v>
      </c>
      <c r="F18" s="10">
        <f>+'Abril 20'!F18+'Mayo 20'!F18+'Junio 20'!F18</f>
        <v>70693</v>
      </c>
      <c r="G18" s="10">
        <f>+'Abril 20'!G18+'Mayo 20'!G18+'Junio 20'!G18</f>
        <v>40604</v>
      </c>
      <c r="H18" s="10">
        <f>+'Abril 20'!H18+'Mayo 20'!H18+'Junio 20'!H18</f>
        <v>3848</v>
      </c>
      <c r="I18" s="10">
        <f>+'Abril 20'!I18+'Mayo 20'!I18+'Junio 20'!I18</f>
        <v>30738</v>
      </c>
      <c r="J18" s="10">
        <f>+'Abril 20'!J18+'Mayo 20'!J18+'Junio 20'!J18</f>
        <v>2304</v>
      </c>
      <c r="K18" s="10">
        <f>+'Abril 20'!K18+'Mayo 20'!K18+'Junio 20'!K18</f>
        <v>0</v>
      </c>
      <c r="L18" s="10">
        <f>+'Abril 20'!L18+'Mayo 20'!L18+'Junio 20'!L18</f>
        <v>0</v>
      </c>
      <c r="M18" s="10">
        <f>+'Abril 20'!M18+'Mayo 20'!M18+'Junio 20'!M18</f>
        <v>0</v>
      </c>
      <c r="N18" s="10">
        <f t="shared" si="0"/>
        <v>2097221</v>
      </c>
    </row>
    <row r="19" spans="1:14" ht="25.5" x14ac:dyDescent="0.25">
      <c r="A19" s="11" t="s">
        <v>24</v>
      </c>
      <c r="B19" s="9" t="s">
        <v>25</v>
      </c>
      <c r="C19" s="10">
        <f>+'Abril 20'!C19+'Mayo 20'!C19+'Junio 20'!C19</f>
        <v>3587522</v>
      </c>
      <c r="D19" s="10">
        <f>+'Abril 20'!D19+'Mayo 20'!D19+'Junio 20'!D19</f>
        <v>663641</v>
      </c>
      <c r="E19" s="10">
        <f>+'Abril 20'!E19+'Mayo 20'!E19+'Junio 20'!E19</f>
        <v>27707</v>
      </c>
      <c r="F19" s="10">
        <f>+'Abril 20'!F19+'Mayo 20'!F19+'Junio 20'!F19</f>
        <v>189789</v>
      </c>
      <c r="G19" s="10">
        <f>+'Abril 20'!G19+'Mayo 20'!G19+'Junio 20'!G19</f>
        <v>72046</v>
      </c>
      <c r="H19" s="10">
        <f>+'Abril 20'!H19+'Mayo 20'!H19+'Junio 20'!H19</f>
        <v>8624</v>
      </c>
      <c r="I19" s="10">
        <f>+'Abril 20'!I19+'Mayo 20'!I19+'Junio 20'!I19</f>
        <v>86343</v>
      </c>
      <c r="J19" s="10">
        <f>+'Abril 20'!J19+'Mayo 20'!J19+'Junio 20'!J19</f>
        <v>4176</v>
      </c>
      <c r="K19" s="10">
        <f>+'Abril 20'!K19+'Mayo 20'!K19+'Junio 20'!K19</f>
        <v>0</v>
      </c>
      <c r="L19" s="10">
        <f>+'Abril 20'!L19+'Mayo 20'!L19+'Junio 20'!L19</f>
        <v>91216</v>
      </c>
      <c r="M19" s="10">
        <f>+'Abril 20'!M19+'Mayo 20'!M19+'Junio 20'!M19</f>
        <v>0</v>
      </c>
      <c r="N19" s="10">
        <f t="shared" si="0"/>
        <v>4731064</v>
      </c>
    </row>
    <row r="20" spans="1:14" x14ac:dyDescent="0.25">
      <c r="A20" s="11" t="s">
        <v>26</v>
      </c>
      <c r="B20" s="9" t="s">
        <v>27</v>
      </c>
      <c r="C20" s="10">
        <f>+'Abril 20'!C20+'Mayo 20'!C20+'Junio 20'!C20</f>
        <v>353752</v>
      </c>
      <c r="D20" s="10">
        <f>+'Abril 20'!D20+'Mayo 20'!D20+'Junio 20'!D20</f>
        <v>118722</v>
      </c>
      <c r="E20" s="10">
        <f>+'Abril 20'!E20+'Mayo 20'!E20+'Junio 20'!E20</f>
        <v>3591</v>
      </c>
      <c r="F20" s="10">
        <f>+'Abril 20'!F20+'Mayo 20'!F20+'Junio 20'!F20</f>
        <v>19317</v>
      </c>
      <c r="G20" s="10">
        <f>+'Abril 20'!G20+'Mayo 20'!G20+'Junio 20'!G20</f>
        <v>7205</v>
      </c>
      <c r="H20" s="10">
        <f>+'Abril 20'!H20+'Mayo 20'!H20+'Junio 20'!H20</f>
        <v>1201</v>
      </c>
      <c r="I20" s="10">
        <f>+'Abril 20'!I20+'Mayo 20'!I20+'Junio 20'!I20</f>
        <v>4616</v>
      </c>
      <c r="J20" s="10">
        <f>+'Abril 20'!J20+'Mayo 20'!J20+'Junio 20'!J20</f>
        <v>840</v>
      </c>
      <c r="K20" s="10">
        <f>+'Abril 20'!K20+'Mayo 20'!K20+'Junio 20'!K20</f>
        <v>0</v>
      </c>
      <c r="L20" s="10">
        <f>+'Abril 20'!L20+'Mayo 20'!L20+'Junio 20'!L20</f>
        <v>0</v>
      </c>
      <c r="M20" s="10">
        <f>+'Abril 20'!M20+'Mayo 20'!M20+'Junio 20'!M20</f>
        <v>0</v>
      </c>
      <c r="N20" s="10">
        <f t="shared" si="0"/>
        <v>509244</v>
      </c>
    </row>
    <row r="21" spans="1:14" ht="25.5" x14ac:dyDescent="0.25">
      <c r="A21" s="11" t="s">
        <v>28</v>
      </c>
      <c r="B21" s="9" t="s">
        <v>29</v>
      </c>
      <c r="C21" s="10">
        <f>+'Abril 20'!C21+'Mayo 20'!C21+'Junio 20'!C21</f>
        <v>1692889</v>
      </c>
      <c r="D21" s="10">
        <f>+'Abril 20'!D21+'Mayo 20'!D21+'Junio 20'!D21</f>
        <v>283740</v>
      </c>
      <c r="E21" s="10">
        <f>+'Abril 20'!E21+'Mayo 20'!E21+'Junio 20'!E21</f>
        <v>14588</v>
      </c>
      <c r="F21" s="10">
        <f>+'Abril 20'!F21+'Mayo 20'!F21+'Junio 20'!F21</f>
        <v>88861</v>
      </c>
      <c r="G21" s="10">
        <f>+'Abril 20'!G21+'Mayo 20'!G21+'Junio 20'!G21</f>
        <v>68822</v>
      </c>
      <c r="H21" s="10">
        <f>+'Abril 20'!H21+'Mayo 20'!H21+'Junio 20'!H21</f>
        <v>4935</v>
      </c>
      <c r="I21" s="10">
        <f>+'Abril 20'!I21+'Mayo 20'!I21+'Junio 20'!I21</f>
        <v>39842</v>
      </c>
      <c r="J21" s="10">
        <f>+'Abril 20'!J21+'Mayo 20'!J21+'Junio 20'!J21</f>
        <v>2988</v>
      </c>
      <c r="K21" s="10">
        <f>+'Abril 20'!K21+'Mayo 20'!K21+'Junio 20'!K21</f>
        <v>0</v>
      </c>
      <c r="L21" s="10">
        <f>+'Abril 20'!L21+'Mayo 20'!L21+'Junio 20'!L21</f>
        <v>0</v>
      </c>
      <c r="M21" s="10">
        <f>+'Abril 20'!M21+'Mayo 20'!M21+'Junio 20'!M21</f>
        <v>0</v>
      </c>
      <c r="N21" s="10">
        <f t="shared" si="0"/>
        <v>2196665</v>
      </c>
    </row>
    <row r="22" spans="1:14" ht="25.5" x14ac:dyDescent="0.25">
      <c r="A22" s="11" t="s">
        <v>30</v>
      </c>
      <c r="B22" s="9" t="s">
        <v>31</v>
      </c>
      <c r="C22" s="10">
        <f>+'Abril 20'!C22+'Mayo 20'!C22+'Junio 20'!C22</f>
        <v>1123903</v>
      </c>
      <c r="D22" s="10">
        <f>+'Abril 20'!D22+'Mayo 20'!D22+'Junio 20'!D22</f>
        <v>535064</v>
      </c>
      <c r="E22" s="10">
        <f>+'Abril 20'!E22+'Mayo 20'!E22+'Junio 20'!E22</f>
        <v>9814</v>
      </c>
      <c r="F22" s="10">
        <f>+'Abril 20'!F22+'Mayo 20'!F22+'Junio 20'!F22</f>
        <v>57526</v>
      </c>
      <c r="G22" s="10">
        <f>+'Abril 20'!G22+'Mayo 20'!G22+'Junio 20'!G22</f>
        <v>15855</v>
      </c>
      <c r="H22" s="10">
        <f>+'Abril 20'!H22+'Mayo 20'!H22+'Junio 20'!H22</f>
        <v>3538</v>
      </c>
      <c r="I22" s="10">
        <f>+'Abril 20'!I22+'Mayo 20'!I22+'Junio 20'!I22</f>
        <v>14912</v>
      </c>
      <c r="J22" s="10">
        <f>+'Abril 20'!J22+'Mayo 20'!J22+'Junio 20'!J22</f>
        <v>2361</v>
      </c>
      <c r="K22" s="10">
        <f>+'Abril 20'!K22+'Mayo 20'!K22+'Junio 20'!K22</f>
        <v>0</v>
      </c>
      <c r="L22" s="10">
        <f>+'Abril 20'!L22+'Mayo 20'!L22+'Junio 20'!L22</f>
        <v>149330</v>
      </c>
      <c r="M22" s="10">
        <f>+'Abril 20'!M22+'Mayo 20'!M22+'Junio 20'!M22</f>
        <v>0</v>
      </c>
      <c r="N22" s="10">
        <f t="shared" si="0"/>
        <v>1912303</v>
      </c>
    </row>
    <row r="23" spans="1:14" x14ac:dyDescent="0.25">
      <c r="A23" s="11" t="s">
        <v>32</v>
      </c>
      <c r="B23" s="9" t="s">
        <v>33</v>
      </c>
      <c r="C23" s="10">
        <f>+'Abril 20'!C23+'Mayo 20'!C23+'Junio 20'!C23</f>
        <v>7376153</v>
      </c>
      <c r="D23" s="10">
        <f>+'Abril 20'!D23+'Mayo 20'!D23+'Junio 20'!D23</f>
        <v>1905801</v>
      </c>
      <c r="E23" s="10">
        <f>+'Abril 20'!E23+'Mayo 20'!E23+'Junio 20'!E23</f>
        <v>59021</v>
      </c>
      <c r="F23" s="10">
        <f>+'Abril 20'!F23+'Mayo 20'!F23+'Junio 20'!F23</f>
        <v>362146</v>
      </c>
      <c r="G23" s="10">
        <f>+'Abril 20'!G23+'Mayo 20'!G23+'Junio 20'!G23</f>
        <v>140178</v>
      </c>
      <c r="H23" s="10">
        <f>+'Abril 20'!H23+'Mayo 20'!H23+'Junio 20'!H23</f>
        <v>22352</v>
      </c>
      <c r="I23" s="10">
        <f>+'Abril 20'!I23+'Mayo 20'!I23+'Junio 20'!I23</f>
        <v>130226</v>
      </c>
      <c r="J23" s="10">
        <f>+'Abril 20'!J23+'Mayo 20'!J23+'Junio 20'!J23</f>
        <v>16185</v>
      </c>
      <c r="K23" s="10">
        <f>+'Abril 20'!K23+'Mayo 20'!K23+'Junio 20'!K23</f>
        <v>0</v>
      </c>
      <c r="L23" s="10">
        <f>+'Abril 20'!L23+'Mayo 20'!L23+'Junio 20'!L23</f>
        <v>0</v>
      </c>
      <c r="M23" s="10">
        <f>+'Abril 20'!M23+'Mayo 20'!M23+'Junio 20'!M23</f>
        <v>0</v>
      </c>
      <c r="N23" s="10">
        <f t="shared" si="0"/>
        <v>10012062</v>
      </c>
    </row>
    <row r="24" spans="1:14" x14ac:dyDescent="0.25">
      <c r="A24" s="11" t="s">
        <v>34</v>
      </c>
      <c r="B24" s="9" t="s">
        <v>35</v>
      </c>
      <c r="C24" s="10">
        <f>+'Abril 20'!C24+'Mayo 20'!C24+'Junio 20'!C24</f>
        <v>989108</v>
      </c>
      <c r="D24" s="10">
        <f>+'Abril 20'!D24+'Mayo 20'!D24+'Junio 20'!D24</f>
        <v>256163</v>
      </c>
      <c r="E24" s="10">
        <f>+'Abril 20'!E24+'Mayo 20'!E24+'Junio 20'!E24</f>
        <v>9166</v>
      </c>
      <c r="F24" s="10">
        <f>+'Abril 20'!F24+'Mayo 20'!F24+'Junio 20'!F24</f>
        <v>52828</v>
      </c>
      <c r="G24" s="10">
        <f>+'Abril 20'!G24+'Mayo 20'!G24+'Junio 20'!G24</f>
        <v>31243</v>
      </c>
      <c r="H24" s="10">
        <f>+'Abril 20'!H24+'Mayo 20'!H24+'Junio 20'!H24</f>
        <v>3082</v>
      </c>
      <c r="I24" s="10">
        <f>+'Abril 20'!I24+'Mayo 20'!I24+'Junio 20'!I24</f>
        <v>18697</v>
      </c>
      <c r="J24" s="10">
        <f>+'Abril 20'!J24+'Mayo 20'!J24+'Junio 20'!J24</f>
        <v>1998</v>
      </c>
      <c r="K24" s="10">
        <f>+'Abril 20'!K24+'Mayo 20'!K24+'Junio 20'!K24</f>
        <v>0</v>
      </c>
      <c r="L24" s="10">
        <f>+'Abril 20'!L24+'Mayo 20'!L24+'Junio 20'!L24</f>
        <v>0</v>
      </c>
      <c r="M24" s="10">
        <f>+'Abril 20'!M24+'Mayo 20'!M24+'Junio 20'!M24</f>
        <v>0</v>
      </c>
      <c r="N24" s="10">
        <f t="shared" si="0"/>
        <v>1362285</v>
      </c>
    </row>
    <row r="25" spans="1:14" ht="25.5" x14ac:dyDescent="0.25">
      <c r="A25" s="11" t="s">
        <v>36</v>
      </c>
      <c r="B25" s="9" t="s">
        <v>37</v>
      </c>
      <c r="C25" s="10">
        <f>+'Abril 20'!C25+'Mayo 20'!C25+'Junio 20'!C25</f>
        <v>1572558</v>
      </c>
      <c r="D25" s="10">
        <f>+'Abril 20'!D25+'Mayo 20'!D25+'Junio 20'!D25</f>
        <v>223071</v>
      </c>
      <c r="E25" s="10">
        <f>+'Abril 20'!E25+'Mayo 20'!E25+'Junio 20'!E25</f>
        <v>13651</v>
      </c>
      <c r="F25" s="10">
        <f>+'Abril 20'!F25+'Mayo 20'!F25+'Junio 20'!F25</f>
        <v>83123</v>
      </c>
      <c r="G25" s="10">
        <f>+'Abril 20'!G25+'Mayo 20'!G25+'Junio 20'!G25</f>
        <v>71846</v>
      </c>
      <c r="H25" s="10">
        <f>+'Abril 20'!H25+'Mayo 20'!H25+'Junio 20'!H25</f>
        <v>4552</v>
      </c>
      <c r="I25" s="10">
        <f>+'Abril 20'!I25+'Mayo 20'!I25+'Junio 20'!I25</f>
        <v>37864</v>
      </c>
      <c r="J25" s="10">
        <f>+'Abril 20'!J25+'Mayo 20'!J25+'Junio 20'!J25</f>
        <v>2754</v>
      </c>
      <c r="K25" s="10">
        <f>+'Abril 20'!K25+'Mayo 20'!K25+'Junio 20'!K25</f>
        <v>0</v>
      </c>
      <c r="L25" s="10">
        <f>+'Abril 20'!L25+'Mayo 20'!L25+'Junio 20'!L25</f>
        <v>0</v>
      </c>
      <c r="M25" s="10">
        <f>+'Abril 20'!M25+'Mayo 20'!M25+'Junio 20'!M25</f>
        <v>0</v>
      </c>
      <c r="N25" s="10">
        <f t="shared" si="0"/>
        <v>2009419</v>
      </c>
    </row>
    <row r="26" spans="1:14" x14ac:dyDescent="0.25">
      <c r="A26" s="11" t="s">
        <v>38</v>
      </c>
      <c r="B26" s="9" t="s">
        <v>39</v>
      </c>
      <c r="C26" s="10">
        <f>+'Abril 20'!C26+'Mayo 20'!C26+'Junio 20'!C26</f>
        <v>725237</v>
      </c>
      <c r="D26" s="10">
        <f>+'Abril 20'!D26+'Mayo 20'!D26+'Junio 20'!D26</f>
        <v>149043</v>
      </c>
      <c r="E26" s="10">
        <f>+'Abril 20'!E26+'Mayo 20'!E26+'Junio 20'!E26</f>
        <v>6787</v>
      </c>
      <c r="F26" s="10">
        <f>+'Abril 20'!F26+'Mayo 20'!F26+'Junio 20'!F26</f>
        <v>38618</v>
      </c>
      <c r="G26" s="10">
        <f>+'Abril 20'!G26+'Mayo 20'!G26+'Junio 20'!G26</f>
        <v>20479</v>
      </c>
      <c r="H26" s="10">
        <f>+'Abril 20'!H26+'Mayo 20'!H26+'Junio 20'!H26</f>
        <v>2310</v>
      </c>
      <c r="I26" s="10">
        <f>+'Abril 20'!I26+'Mayo 20'!I26+'Junio 20'!I26</f>
        <v>12784</v>
      </c>
      <c r="J26" s="10">
        <f>+'Abril 20'!J26+'Mayo 20'!J26+'Junio 20'!J26</f>
        <v>1518</v>
      </c>
      <c r="K26" s="10">
        <f>+'Abril 20'!K26+'Mayo 20'!K26+'Junio 20'!K26</f>
        <v>0</v>
      </c>
      <c r="L26" s="10">
        <f>+'Abril 20'!L26+'Mayo 20'!L26+'Junio 20'!L26</f>
        <v>0</v>
      </c>
      <c r="M26" s="10">
        <f>+'Abril 20'!M26+'Mayo 20'!M26+'Junio 20'!M26</f>
        <v>0</v>
      </c>
      <c r="N26" s="10">
        <f t="shared" si="0"/>
        <v>956776</v>
      </c>
    </row>
    <row r="27" spans="1:14" ht="25.5" x14ac:dyDescent="0.25">
      <c r="A27" s="11" t="s">
        <v>40</v>
      </c>
      <c r="B27" s="9" t="s">
        <v>41</v>
      </c>
      <c r="C27" s="10">
        <f>+'Abril 20'!C27+'Mayo 20'!C27+'Junio 20'!C27</f>
        <v>340197</v>
      </c>
      <c r="D27" s="10">
        <f>+'Abril 20'!D27+'Mayo 20'!D27+'Junio 20'!D27</f>
        <v>143965</v>
      </c>
      <c r="E27" s="10">
        <f>+'Abril 20'!E27+'Mayo 20'!E27+'Junio 20'!E27</f>
        <v>3512</v>
      </c>
      <c r="F27" s="10">
        <f>+'Abril 20'!F27+'Mayo 20'!F27+'Junio 20'!F27</f>
        <v>18860</v>
      </c>
      <c r="G27" s="10">
        <f>+'Abril 20'!G27+'Mayo 20'!G27+'Junio 20'!G27</f>
        <v>4715</v>
      </c>
      <c r="H27" s="10">
        <f>+'Abril 20'!H27+'Mayo 20'!H27+'Junio 20'!H27</f>
        <v>1142</v>
      </c>
      <c r="I27" s="10">
        <f>+'Abril 20'!I27+'Mayo 20'!I27+'Junio 20'!I27</f>
        <v>3999</v>
      </c>
      <c r="J27" s="10">
        <f>+'Abril 20'!J27+'Mayo 20'!J27+'Junio 20'!J27</f>
        <v>846</v>
      </c>
      <c r="K27" s="10">
        <f>+'Abril 20'!K27+'Mayo 20'!K27+'Junio 20'!K27</f>
        <v>0</v>
      </c>
      <c r="L27" s="10">
        <f>+'Abril 20'!L27+'Mayo 20'!L27+'Junio 20'!L27</f>
        <v>0</v>
      </c>
      <c r="M27" s="10">
        <f>+'Abril 20'!M27+'Mayo 20'!M27+'Junio 20'!M27</f>
        <v>0</v>
      </c>
      <c r="N27" s="10">
        <f t="shared" si="0"/>
        <v>517236</v>
      </c>
    </row>
    <row r="28" spans="1:14" ht="25.5" x14ac:dyDescent="0.25">
      <c r="A28" s="11" t="s">
        <v>42</v>
      </c>
      <c r="B28" s="9" t="s">
        <v>43</v>
      </c>
      <c r="C28" s="10">
        <f>+'Abril 20'!C28+'Mayo 20'!C28+'Junio 20'!C28</f>
        <v>634778</v>
      </c>
      <c r="D28" s="10">
        <f>+'Abril 20'!D28+'Mayo 20'!D28+'Junio 20'!D28</f>
        <v>142887</v>
      </c>
      <c r="E28" s="10">
        <f>+'Abril 20'!E28+'Mayo 20'!E28+'Junio 20'!E28</f>
        <v>6000</v>
      </c>
      <c r="F28" s="10">
        <f>+'Abril 20'!F28+'Mayo 20'!F28+'Junio 20'!F28</f>
        <v>33952</v>
      </c>
      <c r="G28" s="10">
        <f>+'Abril 20'!G28+'Mayo 20'!G28+'Junio 20'!G28</f>
        <v>17589</v>
      </c>
      <c r="H28" s="10">
        <f>+'Abril 20'!H28+'Mayo 20'!H28+'Junio 20'!H28</f>
        <v>2031</v>
      </c>
      <c r="I28" s="10">
        <f>+'Abril 20'!I28+'Mayo 20'!I28+'Junio 20'!I28</f>
        <v>11125</v>
      </c>
      <c r="J28" s="10">
        <f>+'Abril 20'!J28+'Mayo 20'!J28+'Junio 20'!J28</f>
        <v>1350</v>
      </c>
      <c r="K28" s="10">
        <f>+'Abril 20'!K28+'Mayo 20'!K28+'Junio 20'!K28</f>
        <v>0</v>
      </c>
      <c r="L28" s="10">
        <f>+'Abril 20'!L28+'Mayo 20'!L28+'Junio 20'!L28</f>
        <v>0</v>
      </c>
      <c r="M28" s="10">
        <f>+'Abril 20'!M28+'Mayo 20'!M28+'Junio 20'!M28</f>
        <v>0</v>
      </c>
      <c r="N28" s="10">
        <f t="shared" si="0"/>
        <v>849712</v>
      </c>
    </row>
    <row r="29" spans="1:14" ht="25.5" x14ac:dyDescent="0.25">
      <c r="A29" s="11" t="s">
        <v>44</v>
      </c>
      <c r="B29" s="9" t="s">
        <v>45</v>
      </c>
      <c r="C29" s="10">
        <f>+'Abril 20'!C29+'Mayo 20'!C29+'Junio 20'!C29</f>
        <v>828716</v>
      </c>
      <c r="D29" s="10">
        <f>+'Abril 20'!D29+'Mayo 20'!D29+'Junio 20'!D29</f>
        <v>531708</v>
      </c>
      <c r="E29" s="10">
        <f>+'Abril 20'!E29+'Mayo 20'!E29+'Junio 20'!E29</f>
        <v>7392</v>
      </c>
      <c r="F29" s="10">
        <f>+'Abril 20'!F29+'Mayo 20'!F29+'Junio 20'!F29</f>
        <v>43561</v>
      </c>
      <c r="G29" s="10">
        <f>+'Abril 20'!G29+'Mayo 20'!G29+'Junio 20'!G29</f>
        <v>24949</v>
      </c>
      <c r="H29" s="10">
        <f>+'Abril 20'!H29+'Mayo 20'!H29+'Junio 20'!H29</f>
        <v>2538</v>
      </c>
      <c r="I29" s="10">
        <f>+'Abril 20'!I29+'Mayo 20'!I29+'Junio 20'!I29</f>
        <v>15720</v>
      </c>
      <c r="J29" s="10">
        <f>+'Abril 20'!J29+'Mayo 20'!J29+'Junio 20'!J29</f>
        <v>1584</v>
      </c>
      <c r="K29" s="10">
        <f>+'Abril 20'!K29+'Mayo 20'!K29+'Junio 20'!K29</f>
        <v>0</v>
      </c>
      <c r="L29" s="10">
        <f>+'Abril 20'!L29+'Mayo 20'!L29+'Junio 20'!L29</f>
        <v>140705</v>
      </c>
      <c r="M29" s="10">
        <f>+'Abril 20'!M29+'Mayo 20'!M29+'Junio 20'!M29</f>
        <v>0</v>
      </c>
      <c r="N29" s="10">
        <f t="shared" si="0"/>
        <v>1596873</v>
      </c>
    </row>
    <row r="30" spans="1:14" x14ac:dyDescent="0.25">
      <c r="A30" s="11" t="s">
        <v>46</v>
      </c>
      <c r="B30" s="9" t="s">
        <v>47</v>
      </c>
      <c r="C30" s="10">
        <f>+'Abril 20'!C30+'Mayo 20'!C30+'Junio 20'!C30</f>
        <v>2752382</v>
      </c>
      <c r="D30" s="10">
        <f>+'Abril 20'!D30+'Mayo 20'!D30+'Junio 20'!D30</f>
        <v>690735</v>
      </c>
      <c r="E30" s="10">
        <f>+'Abril 20'!E30+'Mayo 20'!E30+'Junio 20'!E30</f>
        <v>23468</v>
      </c>
      <c r="F30" s="10">
        <f>+'Abril 20'!F30+'Mayo 20'!F30+'Junio 20'!F30</f>
        <v>145637</v>
      </c>
      <c r="G30" s="10">
        <f>+'Abril 20'!G30+'Mayo 20'!G30+'Junio 20'!G30</f>
        <v>87612</v>
      </c>
      <c r="H30" s="10">
        <f>+'Abril 20'!H30+'Mayo 20'!H30+'Junio 20'!H30</f>
        <v>7693</v>
      </c>
      <c r="I30" s="10">
        <f>+'Abril 20'!I30+'Mayo 20'!I30+'Junio 20'!I30</f>
        <v>66156</v>
      </c>
      <c r="J30" s="10">
        <f>+'Abril 20'!J30+'Mayo 20'!J30+'Junio 20'!J30</f>
        <v>4833</v>
      </c>
      <c r="K30" s="10">
        <f>+'Abril 20'!K30+'Mayo 20'!K30+'Junio 20'!K30</f>
        <v>0</v>
      </c>
      <c r="L30" s="10">
        <f>+'Abril 20'!L30+'Mayo 20'!L30+'Junio 20'!L30</f>
        <v>0</v>
      </c>
      <c r="M30" s="10">
        <f>+'Abril 20'!M30+'Mayo 20'!M30+'Junio 20'!M30</f>
        <v>0</v>
      </c>
      <c r="N30" s="10">
        <f t="shared" si="0"/>
        <v>3778516</v>
      </c>
    </row>
    <row r="31" spans="1:14" x14ac:dyDescent="0.25">
      <c r="A31" s="11" t="s">
        <v>48</v>
      </c>
      <c r="B31" s="9" t="s">
        <v>49</v>
      </c>
      <c r="C31" s="10">
        <f>+'Abril 20'!C31+'Mayo 20'!C31+'Junio 20'!C31</f>
        <v>375087</v>
      </c>
      <c r="D31" s="10">
        <f>+'Abril 20'!D31+'Mayo 20'!D31+'Junio 20'!D31</f>
        <v>134514</v>
      </c>
      <c r="E31" s="10">
        <f>+'Abril 20'!E31+'Mayo 20'!E31+'Junio 20'!E31</f>
        <v>3352</v>
      </c>
      <c r="F31" s="10">
        <f>+'Abril 20'!F31+'Mayo 20'!F31+'Junio 20'!F31</f>
        <v>19650</v>
      </c>
      <c r="G31" s="10">
        <f>+'Abril 20'!G31+'Mayo 20'!G31+'Junio 20'!G31</f>
        <v>4002</v>
      </c>
      <c r="H31" s="10">
        <f>+'Abril 20'!H31+'Mayo 20'!H31+'Junio 20'!H31</f>
        <v>1155</v>
      </c>
      <c r="I31" s="10">
        <f>+'Abril 20'!I31+'Mayo 20'!I31+'Junio 20'!I31</f>
        <v>4786</v>
      </c>
      <c r="J31" s="10">
        <f>+'Abril 20'!J31+'Mayo 20'!J31+'Junio 20'!J31</f>
        <v>777</v>
      </c>
      <c r="K31" s="10">
        <f>+'Abril 20'!K31+'Mayo 20'!K31+'Junio 20'!K31</f>
        <v>0</v>
      </c>
      <c r="L31" s="10">
        <f>+'Abril 20'!L31+'Mayo 20'!L31+'Junio 20'!L31</f>
        <v>12418</v>
      </c>
      <c r="M31" s="10">
        <f>+'Abril 20'!M31+'Mayo 20'!M31+'Junio 20'!M31</f>
        <v>0</v>
      </c>
      <c r="N31" s="10">
        <f t="shared" si="0"/>
        <v>555741</v>
      </c>
    </row>
    <row r="32" spans="1:14" ht="25.5" x14ac:dyDescent="0.25">
      <c r="A32" s="11" t="s">
        <v>50</v>
      </c>
      <c r="B32" s="9" t="s">
        <v>51</v>
      </c>
      <c r="C32" s="10">
        <f>+'Abril 20'!C32+'Mayo 20'!C32+'Junio 20'!C32</f>
        <v>3702082</v>
      </c>
      <c r="D32" s="10">
        <f>+'Abril 20'!D32+'Mayo 20'!D32+'Junio 20'!D32</f>
        <v>1182857</v>
      </c>
      <c r="E32" s="10">
        <f>+'Abril 20'!E32+'Mayo 20'!E32+'Junio 20'!E32</f>
        <v>27323</v>
      </c>
      <c r="F32" s="10">
        <f>+'Abril 20'!F32+'Mayo 20'!F32+'Junio 20'!F32</f>
        <v>191385</v>
      </c>
      <c r="G32" s="10">
        <f>+'Abril 20'!G32+'Mayo 20'!G32+'Junio 20'!G32</f>
        <v>112183</v>
      </c>
      <c r="H32" s="10">
        <f>+'Abril 20'!H32+'Mayo 20'!H32+'Junio 20'!H32</f>
        <v>8913</v>
      </c>
      <c r="I32" s="10">
        <f>+'Abril 20'!I32+'Mayo 20'!I32+'Junio 20'!I32</f>
        <v>102338</v>
      </c>
      <c r="J32" s="10">
        <f>+'Abril 20'!J32+'Mayo 20'!J32+'Junio 20'!J32</f>
        <v>4005</v>
      </c>
      <c r="K32" s="10">
        <f>+'Abril 20'!K32+'Mayo 20'!K32+'Junio 20'!K32</f>
        <v>0</v>
      </c>
      <c r="L32" s="10">
        <f>+'Abril 20'!L32+'Mayo 20'!L32+'Junio 20'!L32</f>
        <v>0</v>
      </c>
      <c r="M32" s="10">
        <f>+'Abril 20'!M32+'Mayo 20'!M32+'Junio 20'!M32</f>
        <v>0</v>
      </c>
      <c r="N32" s="10">
        <f t="shared" si="0"/>
        <v>5331086</v>
      </c>
    </row>
    <row r="33" spans="1:14" ht="38.25" x14ac:dyDescent="0.25">
      <c r="A33" s="11" t="s">
        <v>52</v>
      </c>
      <c r="B33" s="9" t="s">
        <v>53</v>
      </c>
      <c r="C33" s="10">
        <f>+'Abril 20'!C33+'Mayo 20'!C33+'Junio 20'!C33</f>
        <v>1226055</v>
      </c>
      <c r="D33" s="10">
        <f>+'Abril 20'!D33+'Mayo 20'!D33+'Junio 20'!D33</f>
        <v>623580</v>
      </c>
      <c r="E33" s="10">
        <f>+'Abril 20'!E33+'Mayo 20'!E33+'Junio 20'!E33</f>
        <v>9822</v>
      </c>
      <c r="F33" s="10">
        <f>+'Abril 20'!F33+'Mayo 20'!F33+'Junio 20'!F33</f>
        <v>59066</v>
      </c>
      <c r="G33" s="10">
        <f>+'Abril 20'!G33+'Mayo 20'!G33+'Junio 20'!G33</f>
        <v>23014</v>
      </c>
      <c r="H33" s="10">
        <f>+'Abril 20'!H33+'Mayo 20'!H33+'Junio 20'!H33</f>
        <v>3992</v>
      </c>
      <c r="I33" s="10">
        <f>+'Abril 20'!I33+'Mayo 20'!I33+'Junio 20'!I33</f>
        <v>14444</v>
      </c>
      <c r="J33" s="10">
        <f>+'Abril 20'!J33+'Mayo 20'!J33+'Junio 20'!J33</f>
        <v>2148</v>
      </c>
      <c r="K33" s="10">
        <f>+'Abril 20'!K33+'Mayo 20'!K33+'Junio 20'!K33</f>
        <v>0</v>
      </c>
      <c r="L33" s="10">
        <f>+'Abril 20'!L33+'Mayo 20'!L33+'Junio 20'!L33</f>
        <v>0</v>
      </c>
      <c r="M33" s="10">
        <f>+'Abril 20'!M33+'Mayo 20'!M33+'Junio 20'!M33</f>
        <v>0</v>
      </c>
      <c r="N33" s="10">
        <f t="shared" si="0"/>
        <v>1962121</v>
      </c>
    </row>
    <row r="34" spans="1:14" x14ac:dyDescent="0.25">
      <c r="A34" s="11" t="s">
        <v>54</v>
      </c>
      <c r="B34" s="9" t="s">
        <v>55</v>
      </c>
      <c r="C34" s="10">
        <f>+'Abril 20'!C34+'Mayo 20'!C34+'Junio 20'!C34</f>
        <v>2309710</v>
      </c>
      <c r="D34" s="10">
        <f>+'Abril 20'!D34+'Mayo 20'!D34+'Junio 20'!D34</f>
        <v>770462</v>
      </c>
      <c r="E34" s="10">
        <f>+'Abril 20'!E34+'Mayo 20'!E34+'Junio 20'!E34</f>
        <v>15015</v>
      </c>
      <c r="F34" s="10">
        <f>+'Abril 20'!F34+'Mayo 20'!F34+'Junio 20'!F34</f>
        <v>107105</v>
      </c>
      <c r="G34" s="10">
        <f>+'Abril 20'!G34+'Mayo 20'!G34+'Junio 20'!G34</f>
        <v>61262</v>
      </c>
      <c r="H34" s="10">
        <f>+'Abril 20'!H34+'Mayo 20'!H34+'Junio 20'!H34</f>
        <v>6257</v>
      </c>
      <c r="I34" s="10">
        <f>+'Abril 20'!I34+'Mayo 20'!I34+'Junio 20'!I34</f>
        <v>50840</v>
      </c>
      <c r="J34" s="10">
        <f>+'Abril 20'!J34+'Mayo 20'!J34+'Junio 20'!J34</f>
        <v>3012</v>
      </c>
      <c r="K34" s="10">
        <f>+'Abril 20'!K34+'Mayo 20'!K34+'Junio 20'!K34</f>
        <v>0</v>
      </c>
      <c r="L34" s="10">
        <f>+'Abril 20'!L34+'Mayo 20'!L34+'Junio 20'!L34</f>
        <v>0</v>
      </c>
      <c r="M34" s="10">
        <f>+'Abril 20'!M34+'Mayo 20'!M34+'Junio 20'!M34</f>
        <v>0</v>
      </c>
      <c r="N34" s="10">
        <f t="shared" si="0"/>
        <v>3323663</v>
      </c>
    </row>
    <row r="35" spans="1:14" ht="25.5" x14ac:dyDescent="0.25">
      <c r="A35" s="11" t="s">
        <v>56</v>
      </c>
      <c r="B35" s="9" t="s">
        <v>57</v>
      </c>
      <c r="C35" s="10">
        <f>+'Abril 20'!C35+'Mayo 20'!C35+'Junio 20'!C35</f>
        <v>1799167</v>
      </c>
      <c r="D35" s="10">
        <f>+'Abril 20'!D35+'Mayo 20'!D35+'Junio 20'!D35</f>
        <v>383104</v>
      </c>
      <c r="E35" s="10">
        <f>+'Abril 20'!E35+'Mayo 20'!E35+'Junio 20'!E35</f>
        <v>15898</v>
      </c>
      <c r="F35" s="10">
        <f>+'Abril 20'!F35+'Mayo 20'!F35+'Junio 20'!F35</f>
        <v>96075</v>
      </c>
      <c r="G35" s="10">
        <f>+'Abril 20'!G35+'Mayo 20'!G35+'Junio 20'!G35</f>
        <v>52100</v>
      </c>
      <c r="H35" s="10">
        <f>+'Abril 20'!H35+'Mayo 20'!H35+'Junio 20'!H35</f>
        <v>5215</v>
      </c>
      <c r="I35" s="10">
        <f>+'Abril 20'!I35+'Mayo 20'!I35+'Junio 20'!I35</f>
        <v>38587</v>
      </c>
      <c r="J35" s="10">
        <f>+'Abril 20'!J35+'Mayo 20'!J35+'Junio 20'!J35</f>
        <v>3171</v>
      </c>
      <c r="K35" s="10">
        <f>+'Abril 20'!K35+'Mayo 20'!K35+'Junio 20'!K35</f>
        <v>0</v>
      </c>
      <c r="L35" s="10">
        <f>+'Abril 20'!L35+'Mayo 20'!L35+'Junio 20'!L35</f>
        <v>68634</v>
      </c>
      <c r="M35" s="10">
        <f>+'Abril 20'!M35+'Mayo 20'!M35+'Junio 20'!M35</f>
        <v>0</v>
      </c>
      <c r="N35" s="10">
        <f t="shared" si="0"/>
        <v>2461951</v>
      </c>
    </row>
    <row r="36" spans="1:14" ht="38.25" x14ac:dyDescent="0.25">
      <c r="A36" s="11" t="s">
        <v>58</v>
      </c>
      <c r="B36" s="9" t="s">
        <v>59</v>
      </c>
      <c r="C36" s="10">
        <f>+'Abril 20'!C36+'Mayo 20'!C36+'Junio 20'!C36</f>
        <v>597544</v>
      </c>
      <c r="D36" s="10">
        <f>+'Abril 20'!D36+'Mayo 20'!D36+'Junio 20'!D36</f>
        <v>361424</v>
      </c>
      <c r="E36" s="10">
        <f>+'Abril 20'!E36+'Mayo 20'!E36+'Junio 20'!E36</f>
        <v>5803</v>
      </c>
      <c r="F36" s="10">
        <f>+'Abril 20'!F36+'Mayo 20'!F36+'Junio 20'!F36</f>
        <v>32307</v>
      </c>
      <c r="G36" s="10">
        <f>+'Abril 20'!G36+'Mayo 20'!G36+'Junio 20'!G36</f>
        <v>14409</v>
      </c>
      <c r="H36" s="10">
        <f>+'Abril 20'!H36+'Mayo 20'!H36+'Junio 20'!H36</f>
        <v>1942</v>
      </c>
      <c r="I36" s="10">
        <f>+'Abril 20'!I36+'Mayo 20'!I36+'Junio 20'!I36</f>
        <v>9169</v>
      </c>
      <c r="J36" s="10">
        <f>+'Abril 20'!J36+'Mayo 20'!J36+'Junio 20'!J36</f>
        <v>1308</v>
      </c>
      <c r="K36" s="10">
        <f>+'Abril 20'!K36+'Mayo 20'!K36+'Junio 20'!K36</f>
        <v>0</v>
      </c>
      <c r="L36" s="10">
        <f>+'Abril 20'!L36+'Mayo 20'!L36+'Junio 20'!L36</f>
        <v>0</v>
      </c>
      <c r="M36" s="10">
        <f>+'Abril 20'!M36+'Mayo 20'!M36+'Junio 20'!M36</f>
        <v>0</v>
      </c>
      <c r="N36" s="10">
        <f t="shared" si="0"/>
        <v>1023906</v>
      </c>
    </row>
    <row r="37" spans="1:14" ht="38.25" x14ac:dyDescent="0.25">
      <c r="A37" s="11" t="s">
        <v>60</v>
      </c>
      <c r="B37" s="9" t="s">
        <v>61</v>
      </c>
      <c r="C37" s="10">
        <f>+'Abril 20'!C37+'Mayo 20'!C37+'Junio 20'!C37</f>
        <v>3857139</v>
      </c>
      <c r="D37" s="10">
        <f>+'Abril 20'!D37+'Mayo 20'!D37+'Junio 20'!D37</f>
        <v>888641</v>
      </c>
      <c r="E37" s="10">
        <f>+'Abril 20'!E37+'Mayo 20'!E37+'Junio 20'!E37</f>
        <v>33023</v>
      </c>
      <c r="F37" s="10">
        <f>+'Abril 20'!F37+'Mayo 20'!F37+'Junio 20'!F37</f>
        <v>203764</v>
      </c>
      <c r="G37" s="10">
        <f>+'Abril 20'!G37+'Mayo 20'!G37+'Junio 20'!G37</f>
        <v>120255</v>
      </c>
      <c r="H37" s="10">
        <f>+'Abril 20'!H37+'Mayo 20'!H37+'Junio 20'!H37</f>
        <v>10959</v>
      </c>
      <c r="I37" s="10">
        <f>+'Abril 20'!I37+'Mayo 20'!I37+'Junio 20'!I37</f>
        <v>87556</v>
      </c>
      <c r="J37" s="10">
        <f>+'Abril 20'!J37+'Mayo 20'!J37+'Junio 20'!J37</f>
        <v>6447</v>
      </c>
      <c r="K37" s="10">
        <f>+'Abril 20'!K37+'Mayo 20'!K37+'Junio 20'!K37</f>
        <v>0</v>
      </c>
      <c r="L37" s="10">
        <f>+'Abril 20'!L37+'Mayo 20'!L37+'Junio 20'!L37</f>
        <v>0</v>
      </c>
      <c r="M37" s="10">
        <f>+'Abril 20'!M37+'Mayo 20'!M37+'Junio 20'!M37</f>
        <v>0</v>
      </c>
      <c r="N37" s="10">
        <f t="shared" si="0"/>
        <v>5207784</v>
      </c>
    </row>
    <row r="38" spans="1:14" ht="38.25" x14ac:dyDescent="0.25">
      <c r="A38" s="11" t="s">
        <v>62</v>
      </c>
      <c r="B38" s="9" t="s">
        <v>63</v>
      </c>
      <c r="C38" s="10">
        <f>+'Abril 20'!C38+'Mayo 20'!C38+'Junio 20'!C38</f>
        <v>959431</v>
      </c>
      <c r="D38" s="10">
        <f>+'Abril 20'!D38+'Mayo 20'!D38+'Junio 20'!D38</f>
        <v>521349</v>
      </c>
      <c r="E38" s="10">
        <f>+'Abril 20'!E38+'Mayo 20'!E38+'Junio 20'!E38</f>
        <v>8562</v>
      </c>
      <c r="F38" s="10">
        <f>+'Abril 20'!F38+'Mayo 20'!F38+'Junio 20'!F38</f>
        <v>49795</v>
      </c>
      <c r="G38" s="10">
        <f>+'Abril 20'!G38+'Mayo 20'!G38+'Junio 20'!G38</f>
        <v>27217</v>
      </c>
      <c r="H38" s="10">
        <f>+'Abril 20'!H38+'Mayo 20'!H38+'Junio 20'!H38</f>
        <v>3040</v>
      </c>
      <c r="I38" s="10">
        <f>+'Abril 20'!I38+'Mayo 20'!I38+'Junio 20'!I38</f>
        <v>16039</v>
      </c>
      <c r="J38" s="10">
        <f>+'Abril 20'!J38+'Mayo 20'!J38+'Junio 20'!J38</f>
        <v>1878</v>
      </c>
      <c r="K38" s="10">
        <f>+'Abril 20'!K38+'Mayo 20'!K38+'Junio 20'!K38</f>
        <v>0</v>
      </c>
      <c r="L38" s="10">
        <f>+'Abril 20'!L38+'Mayo 20'!L38+'Junio 20'!L38</f>
        <v>0</v>
      </c>
      <c r="M38" s="10">
        <f>+'Abril 20'!M38+'Mayo 20'!M38+'Junio 20'!M38</f>
        <v>0</v>
      </c>
      <c r="N38" s="10">
        <f t="shared" si="0"/>
        <v>1587311</v>
      </c>
    </row>
    <row r="39" spans="1:14" x14ac:dyDescent="0.25">
      <c r="A39" s="11" t="s">
        <v>64</v>
      </c>
      <c r="B39" s="9" t="s">
        <v>65</v>
      </c>
      <c r="C39" s="10">
        <f>+'Abril 20'!C39+'Mayo 20'!C39+'Junio 20'!C39</f>
        <v>5249003</v>
      </c>
      <c r="D39" s="10">
        <f>+'Abril 20'!D39+'Mayo 20'!D39+'Junio 20'!D39</f>
        <v>461480</v>
      </c>
      <c r="E39" s="10">
        <f>+'Abril 20'!E39+'Mayo 20'!E39+'Junio 20'!E39</f>
        <v>32840</v>
      </c>
      <c r="F39" s="10">
        <f>+'Abril 20'!F39+'Mayo 20'!F39+'Junio 20'!F39</f>
        <v>236201</v>
      </c>
      <c r="G39" s="10">
        <f>+'Abril 20'!G39+'Mayo 20'!G39+'Junio 20'!G39</f>
        <v>40737</v>
      </c>
      <c r="H39" s="10">
        <f>+'Abril 20'!H39+'Mayo 20'!H39+'Junio 20'!H39</f>
        <v>14868</v>
      </c>
      <c r="I39" s="10">
        <f>+'Abril 20'!I39+'Mayo 20'!I39+'Junio 20'!I39</f>
        <v>64347</v>
      </c>
      <c r="J39" s="10">
        <f>+'Abril 20'!J39+'Mayo 20'!J39+'Junio 20'!J39</f>
        <v>5403</v>
      </c>
      <c r="K39" s="10">
        <f>+'Abril 20'!K39+'Mayo 20'!K39+'Junio 20'!K39</f>
        <v>0</v>
      </c>
      <c r="L39" s="10">
        <f>+'Abril 20'!L39+'Mayo 20'!L39+'Junio 20'!L39</f>
        <v>238677</v>
      </c>
      <c r="M39" s="10">
        <f>+'Abril 20'!M39+'Mayo 20'!M39+'Junio 20'!M39</f>
        <v>0</v>
      </c>
      <c r="N39" s="10">
        <f t="shared" si="0"/>
        <v>6343556</v>
      </c>
    </row>
    <row r="40" spans="1:14" ht="38.25" x14ac:dyDescent="0.25">
      <c r="A40" s="11" t="s">
        <v>66</v>
      </c>
      <c r="B40" s="9" t="s">
        <v>67</v>
      </c>
      <c r="C40" s="10">
        <f>+'Abril 20'!C40+'Mayo 20'!C40+'Junio 20'!C40</f>
        <v>2007958</v>
      </c>
      <c r="D40" s="10">
        <f>+'Abril 20'!D40+'Mayo 20'!D40+'Junio 20'!D40</f>
        <v>283977</v>
      </c>
      <c r="E40" s="10">
        <f>+'Abril 20'!E40+'Mayo 20'!E40+'Junio 20'!E40</f>
        <v>14545</v>
      </c>
      <c r="F40" s="10">
        <f>+'Abril 20'!F40+'Mayo 20'!F40+'Junio 20'!F40</f>
        <v>94196</v>
      </c>
      <c r="G40" s="10">
        <f>+'Abril 20'!G40+'Mayo 20'!G40+'Junio 20'!G40</f>
        <v>42539</v>
      </c>
      <c r="H40" s="10">
        <f>+'Abril 20'!H40+'Mayo 20'!H40+'Junio 20'!H40</f>
        <v>6111</v>
      </c>
      <c r="I40" s="10">
        <f>+'Abril 20'!I40+'Mayo 20'!I40+'Junio 20'!I40</f>
        <v>29824</v>
      </c>
      <c r="J40" s="10">
        <f>+'Abril 20'!J40+'Mayo 20'!J40+'Junio 20'!J40</f>
        <v>3003</v>
      </c>
      <c r="K40" s="10">
        <f>+'Abril 20'!K40+'Mayo 20'!K40+'Junio 20'!K40</f>
        <v>0</v>
      </c>
      <c r="L40" s="10">
        <f>+'Abril 20'!L40+'Mayo 20'!L40+'Junio 20'!L40</f>
        <v>0</v>
      </c>
      <c r="M40" s="10">
        <f>+'Abril 20'!M40+'Mayo 20'!M40+'Junio 20'!M40</f>
        <v>0</v>
      </c>
      <c r="N40" s="10">
        <f t="shared" si="0"/>
        <v>2482153</v>
      </c>
    </row>
    <row r="41" spans="1:14" ht="25.5" x14ac:dyDescent="0.25">
      <c r="A41" s="11" t="s">
        <v>68</v>
      </c>
      <c r="B41" s="9" t="s">
        <v>69</v>
      </c>
      <c r="C41" s="10">
        <f>+'Abril 20'!C41+'Mayo 20'!C41+'Junio 20'!C41</f>
        <v>353926</v>
      </c>
      <c r="D41" s="10">
        <f>+'Abril 20'!D41+'Mayo 20'!D41+'Junio 20'!D41</f>
        <v>167935</v>
      </c>
      <c r="E41" s="10">
        <f>+'Abril 20'!E41+'Mayo 20'!E41+'Junio 20'!E41</f>
        <v>3657</v>
      </c>
      <c r="F41" s="10">
        <f>+'Abril 20'!F41+'Mayo 20'!F41+'Junio 20'!F41</f>
        <v>19314</v>
      </c>
      <c r="G41" s="10">
        <f>+'Abril 20'!G41+'Mayo 20'!G41+'Junio 20'!G41</f>
        <v>6093</v>
      </c>
      <c r="H41" s="10">
        <f>+'Abril 20'!H41+'Mayo 20'!H41+'Junio 20'!H41</f>
        <v>1238</v>
      </c>
      <c r="I41" s="10">
        <f>+'Abril 20'!I41+'Mayo 20'!I41+'Junio 20'!I41</f>
        <v>3894</v>
      </c>
      <c r="J41" s="10">
        <f>+'Abril 20'!J41+'Mayo 20'!J41+'Junio 20'!J41</f>
        <v>882</v>
      </c>
      <c r="K41" s="10">
        <f>+'Abril 20'!K41+'Mayo 20'!K41+'Junio 20'!K41</f>
        <v>0</v>
      </c>
      <c r="L41" s="10">
        <f>+'Abril 20'!L41+'Mayo 20'!L41+'Junio 20'!L41</f>
        <v>30957</v>
      </c>
      <c r="M41" s="10">
        <f>+'Abril 20'!M41+'Mayo 20'!M41+'Junio 20'!M41</f>
        <v>0</v>
      </c>
      <c r="N41" s="10">
        <f t="shared" si="0"/>
        <v>587896</v>
      </c>
    </row>
    <row r="42" spans="1:14" x14ac:dyDescent="0.25">
      <c r="A42" s="11" t="s">
        <v>70</v>
      </c>
      <c r="B42" s="9" t="s">
        <v>71</v>
      </c>
      <c r="C42" s="10">
        <f>+'Abril 20'!C42+'Mayo 20'!C42+'Junio 20'!C42</f>
        <v>542474</v>
      </c>
      <c r="D42" s="10">
        <f>+'Abril 20'!D42+'Mayo 20'!D42+'Junio 20'!D42</f>
        <v>174525</v>
      </c>
      <c r="E42" s="10">
        <f>+'Abril 20'!E42+'Mayo 20'!E42+'Junio 20'!E42</f>
        <v>4742</v>
      </c>
      <c r="F42" s="10">
        <f>+'Abril 20'!F42+'Mayo 20'!F42+'Junio 20'!F42</f>
        <v>29091</v>
      </c>
      <c r="G42" s="10">
        <f>+'Abril 20'!G42+'Mayo 20'!G42+'Junio 20'!G42</f>
        <v>13253</v>
      </c>
      <c r="H42" s="10">
        <f>+'Abril 20'!H42+'Mayo 20'!H42+'Junio 20'!H42</f>
        <v>1505</v>
      </c>
      <c r="I42" s="10">
        <f>+'Abril 20'!I42+'Mayo 20'!I42+'Junio 20'!I42</f>
        <v>12317</v>
      </c>
      <c r="J42" s="10">
        <f>+'Abril 20'!J42+'Mayo 20'!J42+'Junio 20'!J42</f>
        <v>1077</v>
      </c>
      <c r="K42" s="10">
        <f>+'Abril 20'!K42+'Mayo 20'!K42+'Junio 20'!K42</f>
        <v>0</v>
      </c>
      <c r="L42" s="10">
        <f>+'Abril 20'!L42+'Mayo 20'!L42+'Junio 20'!L42</f>
        <v>0</v>
      </c>
      <c r="M42" s="10">
        <f>+'Abril 20'!M42+'Mayo 20'!M42+'Junio 20'!M42</f>
        <v>0</v>
      </c>
      <c r="N42" s="10">
        <f t="shared" si="0"/>
        <v>778984</v>
      </c>
    </row>
    <row r="43" spans="1:14" ht="25.5" x14ac:dyDescent="0.25">
      <c r="A43" s="11" t="s">
        <v>72</v>
      </c>
      <c r="B43" s="9" t="s">
        <v>73</v>
      </c>
      <c r="C43" s="10">
        <f>+'Abril 20'!C43+'Mayo 20'!C43+'Junio 20'!C43</f>
        <v>408505</v>
      </c>
      <c r="D43" s="10">
        <f>+'Abril 20'!D43+'Mayo 20'!D43+'Junio 20'!D43</f>
        <v>194060</v>
      </c>
      <c r="E43" s="10">
        <f>+'Abril 20'!E43+'Mayo 20'!E43+'Junio 20'!E43</f>
        <v>3834</v>
      </c>
      <c r="F43" s="10">
        <f>+'Abril 20'!F43+'Mayo 20'!F43+'Junio 20'!F43</f>
        <v>21615</v>
      </c>
      <c r="G43" s="10">
        <f>+'Abril 20'!G43+'Mayo 20'!G43+'Junio 20'!G43</f>
        <v>6693</v>
      </c>
      <c r="H43" s="10">
        <f>+'Abril 20'!H43+'Mayo 20'!H43+'Junio 20'!H43</f>
        <v>1329</v>
      </c>
      <c r="I43" s="10">
        <f>+'Abril 20'!I43+'Mayo 20'!I43+'Junio 20'!I43</f>
        <v>5318</v>
      </c>
      <c r="J43" s="10">
        <f>+'Abril 20'!J43+'Mayo 20'!J43+'Junio 20'!J43</f>
        <v>864</v>
      </c>
      <c r="K43" s="10">
        <f>+'Abril 20'!K43+'Mayo 20'!K43+'Junio 20'!K43</f>
        <v>0</v>
      </c>
      <c r="L43" s="10">
        <f>+'Abril 20'!L43+'Mayo 20'!L43+'Junio 20'!L43</f>
        <v>0</v>
      </c>
      <c r="M43" s="10">
        <f>+'Abril 20'!M43+'Mayo 20'!M43+'Junio 20'!M43</f>
        <v>0</v>
      </c>
      <c r="N43" s="10">
        <f t="shared" si="0"/>
        <v>642218</v>
      </c>
    </row>
    <row r="44" spans="1:14" ht="25.5" x14ac:dyDescent="0.25">
      <c r="A44" s="11" t="s">
        <v>74</v>
      </c>
      <c r="B44" s="9" t="s">
        <v>75</v>
      </c>
      <c r="C44" s="10">
        <f>+'Abril 20'!C44+'Mayo 20'!C44+'Junio 20'!C44</f>
        <v>177289</v>
      </c>
      <c r="D44" s="10">
        <f>+'Abril 20'!D44+'Mayo 20'!D44+'Junio 20'!D44</f>
        <v>148118</v>
      </c>
      <c r="E44" s="10">
        <f>+'Abril 20'!E44+'Mayo 20'!E44+'Junio 20'!E44</f>
        <v>1779</v>
      </c>
      <c r="F44" s="10">
        <f>+'Abril 20'!F44+'Mayo 20'!F44+'Junio 20'!F44</f>
        <v>9466</v>
      </c>
      <c r="G44" s="10">
        <f>+'Abril 20'!G44+'Mayo 20'!G44+'Junio 20'!G44</f>
        <v>2580</v>
      </c>
      <c r="H44" s="10">
        <f>+'Abril 20'!H44+'Mayo 20'!H44+'Junio 20'!H44</f>
        <v>616</v>
      </c>
      <c r="I44" s="10">
        <f>+'Abril 20'!I44+'Mayo 20'!I44+'Junio 20'!I44</f>
        <v>2021</v>
      </c>
      <c r="J44" s="10">
        <f>+'Abril 20'!J44+'Mayo 20'!J44+'Junio 20'!J44</f>
        <v>477</v>
      </c>
      <c r="K44" s="10">
        <f>+'Abril 20'!K44+'Mayo 20'!K44+'Junio 20'!K44</f>
        <v>0</v>
      </c>
      <c r="L44" s="10">
        <f>+'Abril 20'!L44+'Mayo 20'!L44+'Junio 20'!L44</f>
        <v>0</v>
      </c>
      <c r="M44" s="10">
        <f>+'Abril 20'!M44+'Mayo 20'!M44+'Junio 20'!M44</f>
        <v>0</v>
      </c>
      <c r="N44" s="10">
        <f t="shared" si="0"/>
        <v>342346</v>
      </c>
    </row>
    <row r="45" spans="1:14" ht="25.5" x14ac:dyDescent="0.25">
      <c r="A45" s="11" t="s">
        <v>76</v>
      </c>
      <c r="B45" s="9" t="s">
        <v>77</v>
      </c>
      <c r="C45" s="10">
        <f>+'Abril 20'!C45+'Mayo 20'!C45+'Junio 20'!C45</f>
        <v>1027378</v>
      </c>
      <c r="D45" s="10">
        <f>+'Abril 20'!D45+'Mayo 20'!D45+'Junio 20'!D45</f>
        <v>228753</v>
      </c>
      <c r="E45" s="10">
        <f>+'Abril 20'!E45+'Mayo 20'!E45+'Junio 20'!E45</f>
        <v>8744</v>
      </c>
      <c r="F45" s="10">
        <f>+'Abril 20'!F45+'Mayo 20'!F45+'Junio 20'!F45</f>
        <v>52861</v>
      </c>
      <c r="G45" s="10">
        <f>+'Abril 20'!G45+'Mayo 20'!G45+'Junio 20'!G45</f>
        <v>32110</v>
      </c>
      <c r="H45" s="10">
        <f>+'Abril 20'!H45+'Mayo 20'!H45+'Junio 20'!H45</f>
        <v>3102</v>
      </c>
      <c r="I45" s="10">
        <f>+'Abril 20'!I45+'Mayo 20'!I45+'Junio 20'!I45</f>
        <v>20698</v>
      </c>
      <c r="J45" s="10">
        <f>+'Abril 20'!J45+'Mayo 20'!J45+'Junio 20'!J45</f>
        <v>1833</v>
      </c>
      <c r="K45" s="10">
        <f>+'Abril 20'!K45+'Mayo 20'!K45+'Junio 20'!K45</f>
        <v>0</v>
      </c>
      <c r="L45" s="10">
        <f>+'Abril 20'!L45+'Mayo 20'!L45+'Junio 20'!L45</f>
        <v>0</v>
      </c>
      <c r="M45" s="10">
        <f>+'Abril 20'!M45+'Mayo 20'!M45+'Junio 20'!M45</f>
        <v>0</v>
      </c>
      <c r="N45" s="10">
        <f t="shared" si="0"/>
        <v>1375479</v>
      </c>
    </row>
    <row r="46" spans="1:14" ht="25.5" x14ac:dyDescent="0.25">
      <c r="A46" s="11" t="s">
        <v>78</v>
      </c>
      <c r="B46" s="9" t="s">
        <v>79</v>
      </c>
      <c r="C46" s="10">
        <f>+'Abril 20'!C46+'Mayo 20'!C46+'Junio 20'!C46</f>
        <v>858253</v>
      </c>
      <c r="D46" s="10">
        <f>+'Abril 20'!D46+'Mayo 20'!D46+'Junio 20'!D46</f>
        <v>167604</v>
      </c>
      <c r="E46" s="10">
        <f>+'Abril 20'!E46+'Mayo 20'!E46+'Junio 20'!E46</f>
        <v>7855</v>
      </c>
      <c r="F46" s="10">
        <f>+'Abril 20'!F46+'Mayo 20'!F46+'Junio 20'!F46</f>
        <v>45583</v>
      </c>
      <c r="G46" s="10">
        <f>+'Abril 20'!G46+'Mayo 20'!G46+'Junio 20'!G46</f>
        <v>27506</v>
      </c>
      <c r="H46" s="10">
        <f>+'Abril 20'!H46+'Mayo 20'!H46+'Junio 20'!H46</f>
        <v>2660</v>
      </c>
      <c r="I46" s="10">
        <f>+'Abril 20'!I46+'Mayo 20'!I46+'Junio 20'!I46</f>
        <v>16741</v>
      </c>
      <c r="J46" s="10">
        <f>+'Abril 20'!J46+'Mayo 20'!J46+'Junio 20'!J46</f>
        <v>1725</v>
      </c>
      <c r="K46" s="10">
        <f>+'Abril 20'!K46+'Mayo 20'!K46+'Junio 20'!K46</f>
        <v>0</v>
      </c>
      <c r="L46" s="10">
        <f>+'Abril 20'!L46+'Mayo 20'!L46+'Junio 20'!L46</f>
        <v>25734</v>
      </c>
      <c r="M46" s="10">
        <f>+'Abril 20'!M46+'Mayo 20'!M46+'Junio 20'!M46</f>
        <v>0</v>
      </c>
      <c r="N46" s="10">
        <f t="shared" si="0"/>
        <v>1153661</v>
      </c>
    </row>
    <row r="47" spans="1:14" x14ac:dyDescent="0.25">
      <c r="A47" s="11" t="s">
        <v>80</v>
      </c>
      <c r="B47" s="9" t="s">
        <v>81</v>
      </c>
      <c r="C47" s="10">
        <f>+'Abril 20'!C47+'Mayo 20'!C47+'Junio 20'!C47</f>
        <v>469040</v>
      </c>
      <c r="D47" s="10">
        <f>+'Abril 20'!D47+'Mayo 20'!D47+'Junio 20'!D47</f>
        <v>202947</v>
      </c>
      <c r="E47" s="10">
        <f>+'Abril 20'!E47+'Mayo 20'!E47+'Junio 20'!E47</f>
        <v>4409</v>
      </c>
      <c r="F47" s="10">
        <f>+'Abril 20'!F47+'Mayo 20'!F47+'Junio 20'!F47</f>
        <v>24795</v>
      </c>
      <c r="G47" s="10">
        <f>+'Abril 20'!G47+'Mayo 20'!G47+'Junio 20'!G47</f>
        <v>11630</v>
      </c>
      <c r="H47" s="10">
        <f>+'Abril 20'!H47+'Mayo 20'!H47+'Junio 20'!H47</f>
        <v>1530</v>
      </c>
      <c r="I47" s="10">
        <f>+'Abril 20'!I47+'Mayo 20'!I47+'Junio 20'!I47</f>
        <v>7318</v>
      </c>
      <c r="J47" s="10">
        <f>+'Abril 20'!J47+'Mayo 20'!J47+'Junio 20'!J47</f>
        <v>1020</v>
      </c>
      <c r="K47" s="10">
        <f>+'Abril 20'!K47+'Mayo 20'!K47+'Junio 20'!K47</f>
        <v>0</v>
      </c>
      <c r="L47" s="10">
        <f>+'Abril 20'!L47+'Mayo 20'!L47+'Junio 20'!L47</f>
        <v>0</v>
      </c>
      <c r="M47" s="10">
        <f>+'Abril 20'!M47+'Mayo 20'!M47+'Junio 20'!M47</f>
        <v>0</v>
      </c>
      <c r="N47" s="10">
        <f t="shared" si="0"/>
        <v>722689</v>
      </c>
    </row>
    <row r="48" spans="1:14" ht="38.25" x14ac:dyDescent="0.25">
      <c r="A48" s="11" t="s">
        <v>82</v>
      </c>
      <c r="B48" s="9" t="s">
        <v>83</v>
      </c>
      <c r="C48" s="10">
        <f>+'Abril 20'!C48+'Mayo 20'!C48+'Junio 20'!C48</f>
        <v>25980002</v>
      </c>
      <c r="D48" s="10">
        <f>+'Abril 20'!D48+'Mayo 20'!D48+'Junio 20'!D48</f>
        <v>7575747</v>
      </c>
      <c r="E48" s="10">
        <f>+'Abril 20'!E48+'Mayo 20'!E48+'Junio 20'!E48</f>
        <v>185692</v>
      </c>
      <c r="F48" s="10">
        <f>+'Abril 20'!F48+'Mayo 20'!F48+'Junio 20'!F48</f>
        <v>1289912</v>
      </c>
      <c r="G48" s="10">
        <f>+'Abril 20'!G48+'Mayo 20'!G48+'Junio 20'!G48</f>
        <v>396032</v>
      </c>
      <c r="H48" s="10">
        <f>+'Abril 20'!H48+'Mayo 20'!H48+'Junio 20'!H48</f>
        <v>66526</v>
      </c>
      <c r="I48" s="10">
        <f>+'Abril 20'!I48+'Mayo 20'!I48+'Junio 20'!I48</f>
        <v>508759</v>
      </c>
      <c r="J48" s="10">
        <f>+'Abril 20'!J48+'Mayo 20'!J48+'Junio 20'!J48</f>
        <v>35463</v>
      </c>
      <c r="K48" s="10">
        <f>+'Abril 20'!K48+'Mayo 20'!K48+'Junio 20'!K48</f>
        <v>0</v>
      </c>
      <c r="L48" s="10">
        <f>+'Abril 20'!L48+'Mayo 20'!L48+'Junio 20'!L48</f>
        <v>1048146</v>
      </c>
      <c r="M48" s="10">
        <f>+'Abril 20'!M48+'Mayo 20'!M48+'Junio 20'!M48</f>
        <v>0</v>
      </c>
      <c r="N48" s="10">
        <f t="shared" si="0"/>
        <v>37086279</v>
      </c>
    </row>
    <row r="49" spans="1:14" x14ac:dyDescent="0.25">
      <c r="A49" s="11" t="s">
        <v>84</v>
      </c>
      <c r="B49" s="9" t="s">
        <v>85</v>
      </c>
      <c r="C49" s="10">
        <f>+'Abril 20'!C49+'Mayo 20'!C49+'Junio 20'!C49</f>
        <v>1093577</v>
      </c>
      <c r="D49" s="10">
        <f>+'Abril 20'!D49+'Mayo 20'!D49+'Junio 20'!D49</f>
        <v>195021</v>
      </c>
      <c r="E49" s="10">
        <f>+'Abril 20'!E49+'Mayo 20'!E49+'Junio 20'!E49</f>
        <v>9775</v>
      </c>
      <c r="F49" s="10">
        <f>+'Abril 20'!F49+'Mayo 20'!F49+'Junio 20'!F49</f>
        <v>57838</v>
      </c>
      <c r="G49" s="10">
        <f>+'Abril 20'!G49+'Mayo 20'!G49+'Junio 20'!G49</f>
        <v>45185</v>
      </c>
      <c r="H49" s="10">
        <f>+'Abril 20'!H49+'Mayo 20'!H49+'Junio 20'!H49</f>
        <v>3305</v>
      </c>
      <c r="I49" s="10">
        <f>+'Abril 20'!I49+'Mayo 20'!I49+'Junio 20'!I49</f>
        <v>23654</v>
      </c>
      <c r="J49" s="10">
        <f>+'Abril 20'!J49+'Mayo 20'!J49+'Junio 20'!J49</f>
        <v>2079</v>
      </c>
      <c r="K49" s="10">
        <f>+'Abril 20'!K49+'Mayo 20'!K49+'Junio 20'!K49</f>
        <v>0</v>
      </c>
      <c r="L49" s="10">
        <f>+'Abril 20'!L49+'Mayo 20'!L49+'Junio 20'!L49</f>
        <v>0</v>
      </c>
      <c r="M49" s="10">
        <f>+'Abril 20'!M49+'Mayo 20'!M49+'Junio 20'!M49</f>
        <v>0</v>
      </c>
      <c r="N49" s="10">
        <f t="shared" si="0"/>
        <v>1430434</v>
      </c>
    </row>
    <row r="50" spans="1:14" ht="25.5" x14ac:dyDescent="0.25">
      <c r="A50" s="11" t="s">
        <v>86</v>
      </c>
      <c r="B50" s="9" t="s">
        <v>87</v>
      </c>
      <c r="C50" s="10">
        <f>+'Abril 20'!C50+'Mayo 20'!C50+'Junio 20'!C50</f>
        <v>5679099</v>
      </c>
      <c r="D50" s="10">
        <f>+'Abril 20'!D50+'Mayo 20'!D50+'Junio 20'!D50</f>
        <v>2009808</v>
      </c>
      <c r="E50" s="10">
        <f>+'Abril 20'!E50+'Mayo 20'!E50+'Junio 20'!E50</f>
        <v>50700</v>
      </c>
      <c r="F50" s="10">
        <f>+'Abril 20'!F50+'Mayo 20'!F50+'Junio 20'!F50</f>
        <v>299197</v>
      </c>
      <c r="G50" s="10">
        <f>+'Abril 20'!G50+'Mayo 20'!G50+'Junio 20'!G50</f>
        <v>204086</v>
      </c>
      <c r="H50" s="10">
        <f>+'Abril 20'!H50+'Mayo 20'!H50+'Junio 20'!H50</f>
        <v>17308</v>
      </c>
      <c r="I50" s="10">
        <f>+'Abril 20'!I50+'Mayo 20'!I50+'Junio 20'!I50</f>
        <v>118399</v>
      </c>
      <c r="J50" s="10">
        <f>+'Abril 20'!J50+'Mayo 20'!J50+'Junio 20'!J50</f>
        <v>10848</v>
      </c>
      <c r="K50" s="10">
        <f>+'Abril 20'!K50+'Mayo 20'!K50+'Junio 20'!K50</f>
        <v>0</v>
      </c>
      <c r="L50" s="10">
        <f>+'Abril 20'!L50+'Mayo 20'!L50+'Junio 20'!L50</f>
        <v>0</v>
      </c>
      <c r="M50" s="10">
        <f>+'Abril 20'!M50+'Mayo 20'!M50+'Junio 20'!M50</f>
        <v>0</v>
      </c>
      <c r="N50" s="10">
        <f t="shared" si="0"/>
        <v>8389445</v>
      </c>
    </row>
    <row r="51" spans="1:14" ht="25.5" x14ac:dyDescent="0.25">
      <c r="A51" s="11" t="s">
        <v>88</v>
      </c>
      <c r="B51" s="9" t="s">
        <v>89</v>
      </c>
      <c r="C51" s="10">
        <f>+'Abril 20'!C51+'Mayo 20'!C51+'Junio 20'!C51</f>
        <v>2131881</v>
      </c>
      <c r="D51" s="10">
        <f>+'Abril 20'!D51+'Mayo 20'!D51+'Junio 20'!D51</f>
        <v>430715</v>
      </c>
      <c r="E51" s="10">
        <f>+'Abril 20'!E51+'Mayo 20'!E51+'Junio 20'!E51</f>
        <v>16896</v>
      </c>
      <c r="F51" s="10">
        <f>+'Abril 20'!F51+'Mayo 20'!F51+'Junio 20'!F51</f>
        <v>109482</v>
      </c>
      <c r="G51" s="10">
        <f>+'Abril 20'!G51+'Mayo 20'!G51+'Junio 20'!G51</f>
        <v>44717</v>
      </c>
      <c r="H51" s="10">
        <f>+'Abril 20'!H51+'Mayo 20'!H51+'Junio 20'!H51</f>
        <v>5794</v>
      </c>
      <c r="I51" s="10">
        <f>+'Abril 20'!I51+'Mayo 20'!I51+'Junio 20'!I51</f>
        <v>43309</v>
      </c>
      <c r="J51" s="10">
        <f>+'Abril 20'!J51+'Mayo 20'!J51+'Junio 20'!J51</f>
        <v>3330</v>
      </c>
      <c r="K51" s="10">
        <f>+'Abril 20'!K51+'Mayo 20'!K51+'Junio 20'!K51</f>
        <v>0</v>
      </c>
      <c r="L51" s="10">
        <f>+'Abril 20'!L51+'Mayo 20'!L51+'Junio 20'!L51</f>
        <v>90022</v>
      </c>
      <c r="M51" s="10">
        <f>+'Abril 20'!M51+'Mayo 20'!M51+'Junio 20'!M51</f>
        <v>0</v>
      </c>
      <c r="N51" s="10">
        <f t="shared" si="0"/>
        <v>2876146</v>
      </c>
    </row>
    <row r="52" spans="1:14" ht="38.25" x14ac:dyDescent="0.25">
      <c r="A52" s="11" t="s">
        <v>90</v>
      </c>
      <c r="B52" s="9" t="s">
        <v>91</v>
      </c>
      <c r="C52" s="10">
        <f>+'Abril 20'!C52+'Mayo 20'!C52+'Junio 20'!C52</f>
        <v>25242471</v>
      </c>
      <c r="D52" s="10">
        <f>+'Abril 20'!D52+'Mayo 20'!D52+'Junio 20'!D52</f>
        <v>6480457</v>
      </c>
      <c r="E52" s="10">
        <f>+'Abril 20'!E52+'Mayo 20'!E52+'Junio 20'!E52</f>
        <v>198695</v>
      </c>
      <c r="F52" s="10">
        <f>+'Abril 20'!F52+'Mayo 20'!F52+'Junio 20'!F52</f>
        <v>1290505</v>
      </c>
      <c r="G52" s="10">
        <f>+'Abril 20'!G52+'Mayo 20'!G52+'Junio 20'!G52</f>
        <v>503590</v>
      </c>
      <c r="H52" s="10">
        <f>+'Abril 20'!H52+'Mayo 20'!H52+'Junio 20'!H52</f>
        <v>69282</v>
      </c>
      <c r="I52" s="10">
        <f>+'Abril 20'!I52+'Mayo 20'!I52+'Junio 20'!I52</f>
        <v>501038</v>
      </c>
      <c r="J52" s="10">
        <f>+'Abril 20'!J52+'Mayo 20'!J52+'Junio 20'!J52</f>
        <v>35631</v>
      </c>
      <c r="K52" s="10">
        <f>+'Abril 20'!K52+'Mayo 20'!K52+'Junio 20'!K52</f>
        <v>0</v>
      </c>
      <c r="L52" s="10">
        <f>+'Abril 20'!L52+'Mayo 20'!L52+'Junio 20'!L52</f>
        <v>0</v>
      </c>
      <c r="M52" s="10">
        <f>+'Abril 20'!M52+'Mayo 20'!M52+'Junio 20'!M52</f>
        <v>0</v>
      </c>
      <c r="N52" s="10">
        <f t="shared" si="0"/>
        <v>34321669</v>
      </c>
    </row>
    <row r="53" spans="1:14" x14ac:dyDescent="0.25">
      <c r="A53" s="11" t="s">
        <v>92</v>
      </c>
      <c r="B53" s="9" t="s">
        <v>93</v>
      </c>
      <c r="C53" s="10">
        <f>+'Abril 20'!C53+'Mayo 20'!C53+'Junio 20'!C53</f>
        <v>11077740</v>
      </c>
      <c r="D53" s="10">
        <f>+'Abril 20'!D53+'Mayo 20'!D53+'Junio 20'!D53</f>
        <v>4210205</v>
      </c>
      <c r="E53" s="10">
        <f>+'Abril 20'!E53+'Mayo 20'!E53+'Junio 20'!E53</f>
        <v>88823</v>
      </c>
      <c r="F53" s="10">
        <f>+'Abril 20'!F53+'Mayo 20'!F53+'Junio 20'!F53</f>
        <v>560531</v>
      </c>
      <c r="G53" s="10">
        <f>+'Abril 20'!G53+'Mayo 20'!G53+'Junio 20'!G53</f>
        <v>229258</v>
      </c>
      <c r="H53" s="10">
        <f>+'Abril 20'!H53+'Mayo 20'!H53+'Junio 20'!H53</f>
        <v>31997</v>
      </c>
      <c r="I53" s="10">
        <f>+'Abril 20'!I53+'Mayo 20'!I53+'Junio 20'!I53</f>
        <v>202360</v>
      </c>
      <c r="J53" s="10">
        <f>+'Abril 20'!J53+'Mayo 20'!J53+'Junio 20'!J53</f>
        <v>17859</v>
      </c>
      <c r="K53" s="10">
        <f>+'Abril 20'!K53+'Mayo 20'!K53+'Junio 20'!K53</f>
        <v>0</v>
      </c>
      <c r="L53" s="10">
        <f>+'Abril 20'!L53+'Mayo 20'!L53+'Junio 20'!L53</f>
        <v>0</v>
      </c>
      <c r="M53" s="10">
        <f>+'Abril 20'!M53+'Mayo 20'!M53+'Junio 20'!M53</f>
        <v>75820</v>
      </c>
      <c r="N53" s="10">
        <f t="shared" si="0"/>
        <v>16494593</v>
      </c>
    </row>
    <row r="54" spans="1:14" ht="25.5" x14ac:dyDescent="0.25">
      <c r="A54" s="11" t="s">
        <v>94</v>
      </c>
      <c r="B54" s="9" t="s">
        <v>95</v>
      </c>
      <c r="C54" s="10">
        <f>+'Abril 20'!C54+'Mayo 20'!C54+'Junio 20'!C54</f>
        <v>1498363</v>
      </c>
      <c r="D54" s="10">
        <f>+'Abril 20'!D54+'Mayo 20'!D54+'Junio 20'!D54</f>
        <v>741816</v>
      </c>
      <c r="E54" s="10">
        <f>+'Abril 20'!E54+'Mayo 20'!E54+'Junio 20'!E54</f>
        <v>11129</v>
      </c>
      <c r="F54" s="10">
        <f>+'Abril 20'!F54+'Mayo 20'!F54+'Junio 20'!F54</f>
        <v>76382</v>
      </c>
      <c r="G54" s="10">
        <f>+'Abril 20'!G54+'Mayo 20'!G54+'Junio 20'!G54</f>
        <v>40959</v>
      </c>
      <c r="H54" s="10">
        <f>+'Abril 20'!H54+'Mayo 20'!H54+'Junio 20'!H54</f>
        <v>3795</v>
      </c>
      <c r="I54" s="10">
        <f>+'Abril 20'!I54+'Mayo 20'!I54+'Junio 20'!I54</f>
        <v>38331</v>
      </c>
      <c r="J54" s="10">
        <f>+'Abril 20'!J54+'Mayo 20'!J54+'Junio 20'!J54</f>
        <v>1830</v>
      </c>
      <c r="K54" s="10">
        <f>+'Abril 20'!K54+'Mayo 20'!K54+'Junio 20'!K54</f>
        <v>0</v>
      </c>
      <c r="L54" s="10">
        <f>+'Abril 20'!L54+'Mayo 20'!L54+'Junio 20'!L54</f>
        <v>0</v>
      </c>
      <c r="M54" s="10">
        <f>+'Abril 20'!M54+'Mayo 20'!M54+'Junio 20'!M54</f>
        <v>0</v>
      </c>
      <c r="N54" s="10">
        <f t="shared" si="0"/>
        <v>2412605</v>
      </c>
    </row>
    <row r="55" spans="1:14" ht="25.5" x14ac:dyDescent="0.25">
      <c r="A55" s="11" t="s">
        <v>96</v>
      </c>
      <c r="B55" s="9" t="s">
        <v>97</v>
      </c>
      <c r="C55" s="10">
        <f>+'Abril 20'!C55+'Mayo 20'!C55+'Junio 20'!C55</f>
        <v>1154270</v>
      </c>
      <c r="D55" s="10">
        <f>+'Abril 20'!D55+'Mayo 20'!D55+'Junio 20'!D55</f>
        <v>374098</v>
      </c>
      <c r="E55" s="10">
        <f>+'Abril 20'!E55+'Mayo 20'!E55+'Junio 20'!E55</f>
        <v>9303</v>
      </c>
      <c r="F55" s="10">
        <f>+'Abril 20'!F55+'Mayo 20'!F55+'Junio 20'!F55</f>
        <v>58815</v>
      </c>
      <c r="G55" s="10">
        <f>+'Abril 20'!G55+'Mayo 20'!G55+'Junio 20'!G55</f>
        <v>18745</v>
      </c>
      <c r="H55" s="10">
        <f>+'Abril 20'!H55+'Mayo 20'!H55+'Junio 20'!H55</f>
        <v>3268</v>
      </c>
      <c r="I55" s="10">
        <f>+'Abril 20'!I55+'Mayo 20'!I55+'Junio 20'!I55</f>
        <v>19251</v>
      </c>
      <c r="J55" s="10">
        <f>+'Abril 20'!J55+'Mayo 20'!J55+'Junio 20'!J55</f>
        <v>2055</v>
      </c>
      <c r="K55" s="10">
        <f>+'Abril 20'!K55+'Mayo 20'!K55+'Junio 20'!K55</f>
        <v>0</v>
      </c>
      <c r="L55" s="10">
        <f>+'Abril 20'!L55+'Mayo 20'!L55+'Junio 20'!L55</f>
        <v>50976</v>
      </c>
      <c r="M55" s="10">
        <f>+'Abril 20'!M55+'Mayo 20'!M55+'Junio 20'!M55</f>
        <v>0</v>
      </c>
      <c r="N55" s="10">
        <f t="shared" si="0"/>
        <v>1690781</v>
      </c>
    </row>
    <row r="56" spans="1:14" ht="38.25" x14ac:dyDescent="0.25">
      <c r="A56" s="11" t="s">
        <v>98</v>
      </c>
      <c r="B56" s="9" t="s">
        <v>99</v>
      </c>
      <c r="C56" s="10">
        <f>+'Abril 20'!C56+'Mayo 20'!C56+'Junio 20'!C56</f>
        <v>248416</v>
      </c>
      <c r="D56" s="10">
        <f>+'Abril 20'!D56+'Mayo 20'!D56+'Junio 20'!D56</f>
        <v>89989</v>
      </c>
      <c r="E56" s="10">
        <f>+'Abril 20'!E56+'Mayo 20'!E56+'Junio 20'!E56</f>
        <v>2407</v>
      </c>
      <c r="F56" s="10">
        <f>+'Abril 20'!F56+'Mayo 20'!F56+'Junio 20'!F56</f>
        <v>14090</v>
      </c>
      <c r="G56" s="10">
        <f>+'Abril 20'!G56+'Mayo 20'!G56+'Junio 20'!G56</f>
        <v>446</v>
      </c>
      <c r="H56" s="10">
        <f>+'Abril 20'!H56+'Mayo 20'!H56+'Junio 20'!H56</f>
        <v>707</v>
      </c>
      <c r="I56" s="10">
        <f>+'Abril 20'!I56+'Mayo 20'!I56+'Junio 20'!I56</f>
        <v>3190</v>
      </c>
      <c r="J56" s="10">
        <f>+'Abril 20'!J56+'Mayo 20'!J56+'Junio 20'!J56</f>
        <v>468</v>
      </c>
      <c r="K56" s="10">
        <f>+'Abril 20'!K56+'Mayo 20'!K56+'Junio 20'!K56</f>
        <v>0</v>
      </c>
      <c r="L56" s="10">
        <f>+'Abril 20'!L56+'Mayo 20'!L56+'Junio 20'!L56</f>
        <v>0</v>
      </c>
      <c r="M56" s="10">
        <f>+'Abril 20'!M56+'Mayo 20'!M56+'Junio 20'!M56</f>
        <v>0</v>
      </c>
      <c r="N56" s="10">
        <f t="shared" si="0"/>
        <v>359713</v>
      </c>
    </row>
    <row r="57" spans="1:14" ht="25.5" x14ac:dyDescent="0.25">
      <c r="A57" s="11" t="s">
        <v>100</v>
      </c>
      <c r="B57" s="9" t="s">
        <v>101</v>
      </c>
      <c r="C57" s="10">
        <f>+'Abril 20'!C57+'Mayo 20'!C57+'Junio 20'!C57</f>
        <v>413874</v>
      </c>
      <c r="D57" s="10">
        <f>+'Abril 20'!D57+'Mayo 20'!D57+'Junio 20'!D57</f>
        <v>169833</v>
      </c>
      <c r="E57" s="10">
        <f>+'Abril 20'!E57+'Mayo 20'!E57+'Junio 20'!E57</f>
        <v>4209</v>
      </c>
      <c r="F57" s="10">
        <f>+'Abril 20'!F57+'Mayo 20'!F57+'Junio 20'!F57</f>
        <v>22554</v>
      </c>
      <c r="G57" s="10">
        <f>+'Abril 20'!G57+'Mayo 20'!G57+'Junio 20'!G57</f>
        <v>8806</v>
      </c>
      <c r="H57" s="10">
        <f>+'Abril 20'!H57+'Mayo 20'!H57+'Junio 20'!H57</f>
        <v>1415</v>
      </c>
      <c r="I57" s="10">
        <f>+'Abril 20'!I57+'Mayo 20'!I57+'Junio 20'!I57</f>
        <v>5275</v>
      </c>
      <c r="J57" s="10">
        <f>+'Abril 20'!J57+'Mayo 20'!J57+'Junio 20'!J57</f>
        <v>993</v>
      </c>
      <c r="K57" s="10">
        <f>+'Abril 20'!K57+'Mayo 20'!K57+'Junio 20'!K57</f>
        <v>0</v>
      </c>
      <c r="L57" s="10">
        <f>+'Abril 20'!L57+'Mayo 20'!L57+'Junio 20'!L57</f>
        <v>0</v>
      </c>
      <c r="M57" s="10">
        <f>+'Abril 20'!M57+'Mayo 20'!M57+'Junio 20'!M57</f>
        <v>0</v>
      </c>
      <c r="N57" s="10">
        <f t="shared" si="0"/>
        <v>626959</v>
      </c>
    </row>
    <row r="58" spans="1:14" ht="25.5" x14ac:dyDescent="0.25">
      <c r="A58" s="11" t="s">
        <v>102</v>
      </c>
      <c r="B58" s="9" t="s">
        <v>103</v>
      </c>
      <c r="C58" s="10">
        <f>+'Abril 20'!C58+'Mayo 20'!C58+'Junio 20'!C58</f>
        <v>365449</v>
      </c>
      <c r="D58" s="10">
        <f>+'Abril 20'!D58+'Mayo 20'!D58+'Junio 20'!D58</f>
        <v>137035</v>
      </c>
      <c r="E58" s="10">
        <f>+'Abril 20'!E58+'Mayo 20'!E58+'Junio 20'!E58</f>
        <v>3636</v>
      </c>
      <c r="F58" s="10">
        <f>+'Abril 20'!F58+'Mayo 20'!F58+'Junio 20'!F58</f>
        <v>19991</v>
      </c>
      <c r="G58" s="10">
        <f>+'Abril 20'!G58+'Mayo 20'!G58+'Junio 20'!G58</f>
        <v>6493</v>
      </c>
      <c r="H58" s="10">
        <f>+'Abril 20'!H58+'Mayo 20'!H58+'Junio 20'!H58</f>
        <v>1199</v>
      </c>
      <c r="I58" s="10">
        <f>+'Abril 20'!I58+'Mayo 20'!I58+'Junio 20'!I58</f>
        <v>5062</v>
      </c>
      <c r="J58" s="10">
        <f>+'Abril 20'!J58+'Mayo 20'!J58+'Junio 20'!J58</f>
        <v>819</v>
      </c>
      <c r="K58" s="10">
        <f>+'Abril 20'!K58+'Mayo 20'!K58+'Junio 20'!K58</f>
        <v>0</v>
      </c>
      <c r="L58" s="10">
        <f>+'Abril 20'!L58+'Mayo 20'!L58+'Junio 20'!L58</f>
        <v>0</v>
      </c>
      <c r="M58" s="10">
        <f>+'Abril 20'!M58+'Mayo 20'!M58+'Junio 20'!M58</f>
        <v>0</v>
      </c>
      <c r="N58" s="10">
        <f t="shared" si="0"/>
        <v>539684</v>
      </c>
    </row>
    <row r="59" spans="1:14" ht="25.5" x14ac:dyDescent="0.25">
      <c r="A59" s="11" t="s">
        <v>104</v>
      </c>
      <c r="B59" s="9" t="s">
        <v>105</v>
      </c>
      <c r="C59" s="10">
        <f>+'Abril 20'!C59+'Mayo 20'!C59+'Junio 20'!C59</f>
        <v>804307</v>
      </c>
      <c r="D59" s="10">
        <f>+'Abril 20'!D59+'Mayo 20'!D59+'Junio 20'!D59</f>
        <v>232701</v>
      </c>
      <c r="E59" s="10">
        <f>+'Abril 20'!E59+'Mayo 20'!E59+'Junio 20'!E59</f>
        <v>7186</v>
      </c>
      <c r="F59" s="10">
        <f>+'Abril 20'!F59+'Mayo 20'!F59+'Junio 20'!F59</f>
        <v>41717</v>
      </c>
      <c r="G59" s="10">
        <f>+'Abril 20'!G59+'Mayo 20'!G59+'Junio 20'!G59</f>
        <v>22058</v>
      </c>
      <c r="H59" s="10">
        <f>+'Abril 20'!H59+'Mayo 20'!H59+'Junio 20'!H59</f>
        <v>2542</v>
      </c>
      <c r="I59" s="10">
        <f>+'Abril 20'!I59+'Mayo 20'!I59+'Junio 20'!I59</f>
        <v>13380</v>
      </c>
      <c r="J59" s="10">
        <f>+'Abril 20'!J59+'Mayo 20'!J59+'Junio 20'!J59</f>
        <v>1665</v>
      </c>
      <c r="K59" s="10">
        <f>+'Abril 20'!K59+'Mayo 20'!K59+'Junio 20'!K59</f>
        <v>0</v>
      </c>
      <c r="L59" s="10">
        <f>+'Abril 20'!L59+'Mayo 20'!L59+'Junio 20'!L59</f>
        <v>0</v>
      </c>
      <c r="M59" s="10">
        <f>+'Abril 20'!M59+'Mayo 20'!M59+'Junio 20'!M59</f>
        <v>0</v>
      </c>
      <c r="N59" s="10">
        <f t="shared" si="0"/>
        <v>1125556</v>
      </c>
    </row>
    <row r="60" spans="1:14" ht="25.5" x14ac:dyDescent="0.25">
      <c r="A60" s="11" t="s">
        <v>106</v>
      </c>
      <c r="B60" s="9" t="s">
        <v>107</v>
      </c>
      <c r="C60" s="10">
        <f>+'Abril 20'!C60+'Mayo 20'!C60+'Junio 20'!C60</f>
        <v>952225</v>
      </c>
      <c r="D60" s="10">
        <f>+'Abril 20'!D60+'Mayo 20'!D60+'Junio 20'!D60</f>
        <v>307140</v>
      </c>
      <c r="E60" s="10">
        <f>+'Abril 20'!E60+'Mayo 20'!E60+'Junio 20'!E60</f>
        <v>8581</v>
      </c>
      <c r="F60" s="10">
        <f>+'Abril 20'!F60+'Mayo 20'!F60+'Junio 20'!F60</f>
        <v>50426</v>
      </c>
      <c r="G60" s="10">
        <f>+'Abril 20'!G60+'Mayo 20'!G60+'Junio 20'!G60</f>
        <v>31287</v>
      </c>
      <c r="H60" s="10">
        <f>+'Abril 20'!H60+'Mayo 20'!H60+'Junio 20'!H60</f>
        <v>2905</v>
      </c>
      <c r="I60" s="10">
        <f>+'Abril 20'!I60+'Mayo 20'!I60+'Junio 20'!I60</f>
        <v>18315</v>
      </c>
      <c r="J60" s="10">
        <f>+'Abril 20'!J60+'Mayo 20'!J60+'Junio 20'!J60</f>
        <v>1833</v>
      </c>
      <c r="K60" s="10">
        <f>+'Abril 20'!K60+'Mayo 20'!K60+'Junio 20'!K60</f>
        <v>0</v>
      </c>
      <c r="L60" s="10">
        <f>+'Abril 20'!L60+'Mayo 20'!L60+'Junio 20'!L60</f>
        <v>25029</v>
      </c>
      <c r="M60" s="10">
        <f>+'Abril 20'!M60+'Mayo 20'!M60+'Junio 20'!M60</f>
        <v>0</v>
      </c>
      <c r="N60" s="10">
        <f t="shared" si="0"/>
        <v>1397741</v>
      </c>
    </row>
    <row r="61" spans="1:14" ht="25.5" x14ac:dyDescent="0.25">
      <c r="A61" s="11" t="s">
        <v>108</v>
      </c>
      <c r="B61" s="9" t="s">
        <v>109</v>
      </c>
      <c r="C61" s="10">
        <f>+'Abril 20'!C61+'Mayo 20'!C61+'Junio 20'!C61</f>
        <v>1394515</v>
      </c>
      <c r="D61" s="10">
        <f>+'Abril 20'!D61+'Mayo 20'!D61+'Junio 20'!D61</f>
        <v>388296</v>
      </c>
      <c r="E61" s="10">
        <f>+'Abril 20'!E61+'Mayo 20'!E61+'Junio 20'!E61</f>
        <v>9314</v>
      </c>
      <c r="F61" s="10">
        <f>+'Abril 20'!F61+'Mayo 20'!F61+'Junio 20'!F61</f>
        <v>63439</v>
      </c>
      <c r="G61" s="10">
        <f>+'Abril 20'!G61+'Mayo 20'!G61+'Junio 20'!G61</f>
        <v>33244</v>
      </c>
      <c r="H61" s="10">
        <f>+'Abril 20'!H61+'Mayo 20'!H61+'Junio 20'!H61</f>
        <v>4046</v>
      </c>
      <c r="I61" s="10">
        <f>+'Abril 20'!I61+'Mayo 20'!I61+'Junio 20'!I61</f>
        <v>26398</v>
      </c>
      <c r="J61" s="10">
        <f>+'Abril 20'!J61+'Mayo 20'!J61+'Junio 20'!J61</f>
        <v>2334</v>
      </c>
      <c r="K61" s="10">
        <f>+'Abril 20'!K61+'Mayo 20'!K61+'Junio 20'!K61</f>
        <v>0</v>
      </c>
      <c r="L61" s="10">
        <f>+'Abril 20'!L61+'Mayo 20'!L61+'Junio 20'!L61</f>
        <v>0</v>
      </c>
      <c r="M61" s="10">
        <f>+'Abril 20'!M61+'Mayo 20'!M61+'Junio 20'!M61</f>
        <v>0</v>
      </c>
      <c r="N61" s="10">
        <f t="shared" si="0"/>
        <v>1921586</v>
      </c>
    </row>
    <row r="62" spans="1:14" ht="25.5" x14ac:dyDescent="0.25">
      <c r="A62" s="11" t="s">
        <v>110</v>
      </c>
      <c r="B62" s="9" t="s">
        <v>111</v>
      </c>
      <c r="C62" s="10">
        <f>+'Abril 20'!C62+'Mayo 20'!C62+'Junio 20'!C62</f>
        <v>1021691</v>
      </c>
      <c r="D62" s="10">
        <f>+'Abril 20'!D62+'Mayo 20'!D62+'Junio 20'!D62</f>
        <v>540489</v>
      </c>
      <c r="E62" s="10">
        <f>+'Abril 20'!E62+'Mayo 20'!E62+'Junio 20'!E62</f>
        <v>11623</v>
      </c>
      <c r="F62" s="10">
        <f>+'Abril 20'!F62+'Mayo 20'!F62+'Junio 20'!F62</f>
        <v>57813</v>
      </c>
      <c r="G62" s="10">
        <f>+'Abril 20'!G62+'Mayo 20'!G62+'Junio 20'!G62</f>
        <v>6604</v>
      </c>
      <c r="H62" s="10">
        <f>+'Abril 20'!H62+'Mayo 20'!H62+'Junio 20'!H62</f>
        <v>3822</v>
      </c>
      <c r="I62" s="10">
        <f>+'Abril 20'!I62+'Mayo 20'!I62+'Junio 20'!I62</f>
        <v>5595</v>
      </c>
      <c r="J62" s="10">
        <f>+'Abril 20'!J62+'Mayo 20'!J62+'Junio 20'!J62</f>
        <v>2877</v>
      </c>
      <c r="K62" s="10">
        <f>+'Abril 20'!K62+'Mayo 20'!K62+'Junio 20'!K62</f>
        <v>0</v>
      </c>
      <c r="L62" s="10">
        <f>+'Abril 20'!L62+'Mayo 20'!L62+'Junio 20'!L62</f>
        <v>30199</v>
      </c>
      <c r="M62" s="10">
        <f>+'Abril 20'!M62+'Mayo 20'!M62+'Junio 20'!M62</f>
        <v>0</v>
      </c>
      <c r="N62" s="10">
        <f t="shared" si="0"/>
        <v>1680713</v>
      </c>
    </row>
    <row r="63" spans="1:14" ht="25.5" x14ac:dyDescent="0.25">
      <c r="A63" s="11" t="s">
        <v>112</v>
      </c>
      <c r="B63" s="9" t="s">
        <v>113</v>
      </c>
      <c r="C63" s="10">
        <f>+'Abril 20'!C63+'Mayo 20'!C63+'Junio 20'!C63</f>
        <v>257615</v>
      </c>
      <c r="D63" s="10">
        <f>+'Abril 20'!D63+'Mayo 20'!D63+'Junio 20'!D63</f>
        <v>126971</v>
      </c>
      <c r="E63" s="10">
        <f>+'Abril 20'!E63+'Mayo 20'!E63+'Junio 20'!E63</f>
        <v>2543</v>
      </c>
      <c r="F63" s="10">
        <f>+'Abril 20'!F63+'Mayo 20'!F63+'Junio 20'!F63</f>
        <v>13763</v>
      </c>
      <c r="G63" s="10">
        <f>+'Abril 20'!G63+'Mayo 20'!G63+'Junio 20'!G63</f>
        <v>2268</v>
      </c>
      <c r="H63" s="10">
        <f>+'Abril 20'!H63+'Mayo 20'!H63+'Junio 20'!H63</f>
        <v>880</v>
      </c>
      <c r="I63" s="10">
        <f>+'Abril 20'!I63+'Mayo 20'!I63+'Junio 20'!I63</f>
        <v>2297</v>
      </c>
      <c r="J63" s="10">
        <f>+'Abril 20'!J63+'Mayo 20'!J63+'Junio 20'!J63</f>
        <v>627</v>
      </c>
      <c r="K63" s="10">
        <f>+'Abril 20'!K63+'Mayo 20'!K63+'Junio 20'!K63</f>
        <v>0</v>
      </c>
      <c r="L63" s="10">
        <f>+'Abril 20'!L63+'Mayo 20'!L63+'Junio 20'!L63</f>
        <v>0</v>
      </c>
      <c r="M63" s="10">
        <f>+'Abril 20'!M63+'Mayo 20'!M63+'Junio 20'!M63</f>
        <v>0</v>
      </c>
      <c r="N63" s="10">
        <f t="shared" si="0"/>
        <v>406964</v>
      </c>
    </row>
    <row r="64" spans="1:14" ht="25.5" x14ac:dyDescent="0.25">
      <c r="A64" s="11" t="s">
        <v>114</v>
      </c>
      <c r="B64" s="9" t="s">
        <v>115</v>
      </c>
      <c r="C64" s="10">
        <f>+'Abril 20'!C64+'Mayo 20'!C64+'Junio 20'!C64</f>
        <v>837718</v>
      </c>
      <c r="D64" s="10">
        <f>+'Abril 20'!D64+'Mayo 20'!D64+'Junio 20'!D64</f>
        <v>325326</v>
      </c>
      <c r="E64" s="10">
        <f>+'Abril 20'!E64+'Mayo 20'!E64+'Junio 20'!E64</f>
        <v>7178</v>
      </c>
      <c r="F64" s="10">
        <f>+'Abril 20'!F64+'Mayo 20'!F64+'Junio 20'!F64</f>
        <v>43510</v>
      </c>
      <c r="G64" s="10">
        <f>+'Abril 20'!G64+'Mayo 20'!G64+'Junio 20'!G64</f>
        <v>19480</v>
      </c>
      <c r="H64" s="10">
        <f>+'Abril 20'!H64+'Mayo 20'!H64+'Junio 20'!H64</f>
        <v>2493</v>
      </c>
      <c r="I64" s="10">
        <f>+'Abril 20'!I64+'Mayo 20'!I64+'Junio 20'!I64</f>
        <v>15379</v>
      </c>
      <c r="J64" s="10">
        <f>+'Abril 20'!J64+'Mayo 20'!J64+'Junio 20'!J64</f>
        <v>1485</v>
      </c>
      <c r="K64" s="10">
        <f>+'Abril 20'!K64+'Mayo 20'!K64+'Junio 20'!K64</f>
        <v>0</v>
      </c>
      <c r="L64" s="10">
        <f>+'Abril 20'!L64+'Mayo 20'!L64+'Junio 20'!L64</f>
        <v>102542</v>
      </c>
      <c r="M64" s="10">
        <f>+'Abril 20'!M64+'Mayo 20'!M64+'Junio 20'!M64</f>
        <v>0</v>
      </c>
      <c r="N64" s="10">
        <f t="shared" si="0"/>
        <v>1355111</v>
      </c>
    </row>
    <row r="65" spans="1:14" ht="25.5" x14ac:dyDescent="0.25">
      <c r="A65" s="11" t="s">
        <v>116</v>
      </c>
      <c r="B65" s="9" t="s">
        <v>117</v>
      </c>
      <c r="C65" s="10">
        <f>+'Abril 20'!C65+'Mayo 20'!C65+'Junio 20'!C65</f>
        <v>365009</v>
      </c>
      <c r="D65" s="10">
        <f>+'Abril 20'!D65+'Mayo 20'!D65+'Junio 20'!D65</f>
        <v>117966</v>
      </c>
      <c r="E65" s="10">
        <f>+'Abril 20'!E65+'Mayo 20'!E65+'Junio 20'!E65</f>
        <v>3637</v>
      </c>
      <c r="F65" s="10">
        <f>+'Abril 20'!F65+'Mayo 20'!F65+'Junio 20'!F65</f>
        <v>19798</v>
      </c>
      <c r="G65" s="10">
        <f>+'Abril 20'!G65+'Mayo 20'!G65+'Junio 20'!G65</f>
        <v>8384</v>
      </c>
      <c r="H65" s="10">
        <f>+'Abril 20'!H65+'Mayo 20'!H65+'Junio 20'!H65</f>
        <v>1223</v>
      </c>
      <c r="I65" s="10">
        <f>+'Abril 20'!I65+'Mayo 20'!I65+'Junio 20'!I65</f>
        <v>5339</v>
      </c>
      <c r="J65" s="10">
        <f>+'Abril 20'!J65+'Mayo 20'!J65+'Junio 20'!J65</f>
        <v>849</v>
      </c>
      <c r="K65" s="10">
        <f>+'Abril 20'!K65+'Mayo 20'!K65+'Junio 20'!K65</f>
        <v>0</v>
      </c>
      <c r="L65" s="10">
        <f>+'Abril 20'!L65+'Mayo 20'!L65+'Junio 20'!L65</f>
        <v>0</v>
      </c>
      <c r="M65" s="10">
        <f>+'Abril 20'!M65+'Mayo 20'!M65+'Junio 20'!M65</f>
        <v>0</v>
      </c>
      <c r="N65" s="10">
        <f t="shared" si="0"/>
        <v>522205</v>
      </c>
    </row>
    <row r="66" spans="1:14" ht="25.5" x14ac:dyDescent="0.25">
      <c r="A66" s="11" t="s">
        <v>118</v>
      </c>
      <c r="B66" s="9" t="s">
        <v>119</v>
      </c>
      <c r="C66" s="10">
        <f>+'Abril 20'!C66+'Mayo 20'!C66+'Junio 20'!C66</f>
        <v>10494129</v>
      </c>
      <c r="D66" s="10">
        <f>+'Abril 20'!D66+'Mayo 20'!D66+'Junio 20'!D66</f>
        <v>2792871</v>
      </c>
      <c r="E66" s="10">
        <f>+'Abril 20'!E66+'Mayo 20'!E66+'Junio 20'!E66</f>
        <v>77130</v>
      </c>
      <c r="F66" s="10">
        <f>+'Abril 20'!F66+'Mayo 20'!F66+'Junio 20'!F66</f>
        <v>518494</v>
      </c>
      <c r="G66" s="10">
        <f>+'Abril 20'!G66+'Mayo 20'!G66+'Junio 20'!G66</f>
        <v>225567</v>
      </c>
      <c r="H66" s="10">
        <f>+'Abril 20'!H66+'Mayo 20'!H66+'Junio 20'!H66</f>
        <v>28621</v>
      </c>
      <c r="I66" s="10">
        <f>+'Abril 20'!I66+'Mayo 20'!I66+'Junio 20'!I66</f>
        <v>203998</v>
      </c>
      <c r="J66" s="10">
        <f>+'Abril 20'!J66+'Mayo 20'!J66+'Junio 20'!J66</f>
        <v>14343</v>
      </c>
      <c r="K66" s="10">
        <f>+'Abril 20'!K66+'Mayo 20'!K66+'Junio 20'!K66</f>
        <v>0</v>
      </c>
      <c r="L66" s="10">
        <f>+'Abril 20'!L66+'Mayo 20'!L66+'Junio 20'!L66</f>
        <v>1599927</v>
      </c>
      <c r="M66" s="10">
        <f>+'Abril 20'!M66+'Mayo 20'!M66+'Junio 20'!M66</f>
        <v>0</v>
      </c>
      <c r="N66" s="10">
        <f t="shared" si="0"/>
        <v>15955080</v>
      </c>
    </row>
    <row r="67" spans="1:14" ht="25.5" x14ac:dyDescent="0.25">
      <c r="A67" s="11" t="s">
        <v>120</v>
      </c>
      <c r="B67" s="9" t="s">
        <v>121</v>
      </c>
      <c r="C67" s="10">
        <f>+'Abril 20'!C67+'Mayo 20'!C67+'Junio 20'!C67</f>
        <v>2279597</v>
      </c>
      <c r="D67" s="10">
        <f>+'Abril 20'!D67+'Mayo 20'!D67+'Junio 20'!D67</f>
        <v>295299</v>
      </c>
      <c r="E67" s="10">
        <f>+'Abril 20'!E67+'Mayo 20'!E67+'Junio 20'!E67</f>
        <v>20021</v>
      </c>
      <c r="F67" s="10">
        <f>+'Abril 20'!F67+'Mayo 20'!F67+'Junio 20'!F67</f>
        <v>119804</v>
      </c>
      <c r="G67" s="10">
        <f>+'Abril 20'!G67+'Mayo 20'!G67+'Junio 20'!G67</f>
        <v>85900</v>
      </c>
      <c r="H67" s="10">
        <f>+'Abril 20'!H67+'Mayo 20'!H67+'Junio 20'!H67</f>
        <v>6817</v>
      </c>
      <c r="I67" s="10">
        <f>+'Abril 20'!I67+'Mayo 20'!I67+'Junio 20'!I67</f>
        <v>49756</v>
      </c>
      <c r="J67" s="10">
        <f>+'Abril 20'!J67+'Mayo 20'!J67+'Junio 20'!J67</f>
        <v>4242</v>
      </c>
      <c r="K67" s="10">
        <f>+'Abril 20'!K67+'Mayo 20'!K67+'Junio 20'!K67</f>
        <v>0</v>
      </c>
      <c r="L67" s="10">
        <f>+'Abril 20'!L67+'Mayo 20'!L67+'Junio 20'!L67</f>
        <v>0</v>
      </c>
      <c r="M67" s="10">
        <f>+'Abril 20'!M67+'Mayo 20'!M67+'Junio 20'!M67</f>
        <v>0</v>
      </c>
      <c r="N67" s="10">
        <f t="shared" si="0"/>
        <v>2861436</v>
      </c>
    </row>
    <row r="68" spans="1:14" ht="25.5" x14ac:dyDescent="0.25">
      <c r="A68" s="11" t="s">
        <v>122</v>
      </c>
      <c r="B68" s="9" t="s">
        <v>123</v>
      </c>
      <c r="C68" s="10">
        <f>+'Abril 20'!C68+'Mayo 20'!C68+'Junio 20'!C68</f>
        <v>9224542</v>
      </c>
      <c r="D68" s="10">
        <f>+'Abril 20'!D68+'Mayo 20'!D68+'Junio 20'!D68</f>
        <v>3116340</v>
      </c>
      <c r="E68" s="10">
        <f>+'Abril 20'!E68+'Mayo 20'!E68+'Junio 20'!E68</f>
        <v>74124</v>
      </c>
      <c r="F68" s="10">
        <f>+'Abril 20'!F68+'Mayo 20'!F68+'Junio 20'!F68</f>
        <v>465052</v>
      </c>
      <c r="G68" s="10">
        <f>+'Abril 20'!G68+'Mayo 20'!G68+'Junio 20'!G68</f>
        <v>234172</v>
      </c>
      <c r="H68" s="10">
        <f>+'Abril 20'!H68+'Mayo 20'!H68+'Junio 20'!H68</f>
        <v>26043</v>
      </c>
      <c r="I68" s="10">
        <f>+'Abril 20'!I68+'Mayo 20'!I68+'Junio 20'!I68</f>
        <v>183853</v>
      </c>
      <c r="J68" s="10">
        <f>+'Abril 20'!J68+'Mayo 20'!J68+'Junio 20'!J68</f>
        <v>14322</v>
      </c>
      <c r="K68" s="10">
        <f>+'Abril 20'!K68+'Mayo 20'!K68+'Junio 20'!K68</f>
        <v>0</v>
      </c>
      <c r="L68" s="10">
        <f>+'Abril 20'!L68+'Mayo 20'!L68+'Junio 20'!L68</f>
        <v>0</v>
      </c>
      <c r="M68" s="10">
        <f>+'Abril 20'!M68+'Mayo 20'!M68+'Junio 20'!M68</f>
        <v>0</v>
      </c>
      <c r="N68" s="10">
        <f t="shared" si="0"/>
        <v>13338448</v>
      </c>
    </row>
    <row r="69" spans="1:14" ht="25.5" x14ac:dyDescent="0.25">
      <c r="A69" s="11" t="s">
        <v>124</v>
      </c>
      <c r="B69" s="9" t="s">
        <v>125</v>
      </c>
      <c r="C69" s="10">
        <f>+'Abril 20'!C69+'Mayo 20'!C69+'Junio 20'!C69</f>
        <v>648981</v>
      </c>
      <c r="D69" s="10">
        <f>+'Abril 20'!D69+'Mayo 20'!D69+'Junio 20'!D69</f>
        <v>202551</v>
      </c>
      <c r="E69" s="10">
        <f>+'Abril 20'!E69+'Mayo 20'!E69+'Junio 20'!E69</f>
        <v>5750</v>
      </c>
      <c r="F69" s="10">
        <f>+'Abril 20'!F69+'Mayo 20'!F69+'Junio 20'!F69</f>
        <v>33611</v>
      </c>
      <c r="G69" s="10">
        <f>+'Abril 20'!G69+'Mayo 20'!G69+'Junio 20'!G69</f>
        <v>15966</v>
      </c>
      <c r="H69" s="10">
        <f>+'Abril 20'!H69+'Mayo 20'!H69+'Junio 20'!H69</f>
        <v>2041</v>
      </c>
      <c r="I69" s="10">
        <f>+'Abril 20'!I69+'Mayo 20'!I69+'Junio 20'!I69</f>
        <v>10508</v>
      </c>
      <c r="J69" s="10">
        <f>+'Abril 20'!J69+'Mayo 20'!J69+'Junio 20'!J69</f>
        <v>1266</v>
      </c>
      <c r="K69" s="10">
        <f>+'Abril 20'!K69+'Mayo 20'!K69+'Junio 20'!K69</f>
        <v>0</v>
      </c>
      <c r="L69" s="10">
        <f>+'Abril 20'!L69+'Mayo 20'!L69+'Junio 20'!L69</f>
        <v>0</v>
      </c>
      <c r="M69" s="10">
        <f>+'Abril 20'!M69+'Mayo 20'!M69+'Junio 20'!M69</f>
        <v>0</v>
      </c>
      <c r="N69" s="10">
        <f t="shared" si="0"/>
        <v>920674</v>
      </c>
    </row>
    <row r="70" spans="1:14" x14ac:dyDescent="0.25">
      <c r="A70" s="11" t="s">
        <v>126</v>
      </c>
      <c r="B70" s="9" t="s">
        <v>127</v>
      </c>
      <c r="C70" s="10">
        <f>+'Abril 20'!C70+'Mayo 20'!C70+'Junio 20'!C70</f>
        <v>846883</v>
      </c>
      <c r="D70" s="10">
        <f>+'Abril 20'!D70+'Mayo 20'!D70+'Junio 20'!D70</f>
        <v>326918</v>
      </c>
      <c r="E70" s="10">
        <f>+'Abril 20'!E70+'Mayo 20'!E70+'Junio 20'!E70</f>
        <v>7528</v>
      </c>
      <c r="F70" s="10">
        <f>+'Abril 20'!F70+'Mayo 20'!F70+'Junio 20'!F70</f>
        <v>43848</v>
      </c>
      <c r="G70" s="10">
        <f>+'Abril 20'!G70+'Mayo 20'!G70+'Junio 20'!G70</f>
        <v>16611</v>
      </c>
      <c r="H70" s="10">
        <f>+'Abril 20'!H70+'Mayo 20'!H70+'Junio 20'!H70</f>
        <v>2686</v>
      </c>
      <c r="I70" s="10">
        <f>+'Abril 20'!I70+'Mayo 20'!I70+'Junio 20'!I70</f>
        <v>12062</v>
      </c>
      <c r="J70" s="10">
        <f>+'Abril 20'!J70+'Mayo 20'!J70+'Junio 20'!J70</f>
        <v>1617</v>
      </c>
      <c r="K70" s="10">
        <f>+'Abril 20'!K70+'Mayo 20'!K70+'Junio 20'!K70</f>
        <v>0</v>
      </c>
      <c r="L70" s="10">
        <f>+'Abril 20'!L70+'Mayo 20'!L70+'Junio 20'!L70</f>
        <v>0</v>
      </c>
      <c r="M70" s="10">
        <f>+'Abril 20'!M70+'Mayo 20'!M70+'Junio 20'!M70</f>
        <v>0</v>
      </c>
      <c r="N70" s="10">
        <f t="shared" si="0"/>
        <v>1258153</v>
      </c>
    </row>
    <row r="71" spans="1:14" x14ac:dyDescent="0.25">
      <c r="A71" s="11" t="s">
        <v>128</v>
      </c>
      <c r="B71" s="9" t="s">
        <v>129</v>
      </c>
      <c r="C71" s="10">
        <f>+'Abril 20'!C71+'Mayo 20'!C71+'Junio 20'!C71</f>
        <v>244696</v>
      </c>
      <c r="D71" s="10">
        <f>+'Abril 20'!D71+'Mayo 20'!D71+'Junio 20'!D71</f>
        <v>130499</v>
      </c>
      <c r="E71" s="10">
        <f>+'Abril 20'!E71+'Mayo 20'!E71+'Junio 20'!E71</f>
        <v>2580</v>
      </c>
      <c r="F71" s="10">
        <f>+'Abril 20'!F71+'Mayo 20'!F71+'Junio 20'!F71</f>
        <v>13266</v>
      </c>
      <c r="G71" s="10">
        <f>+'Abril 20'!G71+'Mayo 20'!G71+'Junio 20'!G71</f>
        <v>2447</v>
      </c>
      <c r="H71" s="10">
        <f>+'Abril 20'!H71+'Mayo 20'!H71+'Junio 20'!H71</f>
        <v>891</v>
      </c>
      <c r="I71" s="10">
        <f>+'Abril 20'!I71+'Mayo 20'!I71+'Junio 20'!I71</f>
        <v>1829</v>
      </c>
      <c r="J71" s="10">
        <f>+'Abril 20'!J71+'Mayo 20'!J71+'Junio 20'!J71</f>
        <v>663</v>
      </c>
      <c r="K71" s="10">
        <f>+'Abril 20'!K71+'Mayo 20'!K71+'Junio 20'!K71</f>
        <v>0</v>
      </c>
      <c r="L71" s="10">
        <f>+'Abril 20'!L71+'Mayo 20'!L71+'Junio 20'!L71</f>
        <v>16814</v>
      </c>
      <c r="M71" s="10">
        <f>+'Abril 20'!M71+'Mayo 20'!M71+'Junio 20'!M71</f>
        <v>0</v>
      </c>
      <c r="N71" s="10">
        <f t="shared" si="0"/>
        <v>413685</v>
      </c>
    </row>
    <row r="72" spans="1:14" x14ac:dyDescent="0.25">
      <c r="A72" s="11" t="s">
        <v>130</v>
      </c>
      <c r="B72" s="9" t="s">
        <v>131</v>
      </c>
      <c r="C72" s="10">
        <f>+'Abril 20'!C72+'Mayo 20'!C72+'Junio 20'!C72</f>
        <v>683168</v>
      </c>
      <c r="D72" s="10">
        <f>+'Abril 20'!D72+'Mayo 20'!D72+'Junio 20'!D72</f>
        <v>128109</v>
      </c>
      <c r="E72" s="10">
        <f>+'Abril 20'!E72+'Mayo 20'!E72+'Junio 20'!E72</f>
        <v>5686</v>
      </c>
      <c r="F72" s="10">
        <f>+'Abril 20'!F72+'Mayo 20'!F72+'Junio 20'!F72</f>
        <v>35941</v>
      </c>
      <c r="G72" s="10">
        <f>+'Abril 20'!G72+'Mayo 20'!G72+'Junio 20'!G72</f>
        <v>19257</v>
      </c>
      <c r="H72" s="10">
        <f>+'Abril 20'!H72+'Mayo 20'!H72+'Junio 20'!H72</f>
        <v>1865</v>
      </c>
      <c r="I72" s="10">
        <f>+'Abril 20'!I72+'Mayo 20'!I72+'Junio 20'!I72</f>
        <v>16762</v>
      </c>
      <c r="J72" s="10">
        <f>+'Abril 20'!J72+'Mayo 20'!J72+'Junio 20'!J72</f>
        <v>1158</v>
      </c>
      <c r="K72" s="10">
        <f>+'Abril 20'!K72+'Mayo 20'!K72+'Junio 20'!K72</f>
        <v>0</v>
      </c>
      <c r="L72" s="10">
        <f>+'Abril 20'!L72+'Mayo 20'!L72+'Junio 20'!L72</f>
        <v>73774</v>
      </c>
      <c r="M72" s="10">
        <f>+'Abril 20'!M72+'Mayo 20'!M72+'Junio 20'!M72</f>
        <v>0</v>
      </c>
      <c r="N72" s="10">
        <f t="shared" si="0"/>
        <v>965720</v>
      </c>
    </row>
    <row r="73" spans="1:14" ht="25.5" x14ac:dyDescent="0.25">
      <c r="A73" s="11" t="s">
        <v>132</v>
      </c>
      <c r="B73" s="9" t="s">
        <v>133</v>
      </c>
      <c r="C73" s="10">
        <f>+'Abril 20'!C73+'Mayo 20'!C73+'Junio 20'!C73</f>
        <v>1453600</v>
      </c>
      <c r="D73" s="10">
        <f>+'Abril 20'!D73+'Mayo 20'!D73+'Junio 20'!D73</f>
        <v>477655</v>
      </c>
      <c r="E73" s="10">
        <f>+'Abril 20'!E73+'Mayo 20'!E73+'Junio 20'!E73</f>
        <v>12284</v>
      </c>
      <c r="F73" s="10">
        <f>+'Abril 20'!F73+'Mayo 20'!F73+'Junio 20'!F73</f>
        <v>75351</v>
      </c>
      <c r="G73" s="10">
        <f>+'Abril 20'!G73+'Mayo 20'!G73+'Junio 20'!G73</f>
        <v>42650</v>
      </c>
      <c r="H73" s="10">
        <f>+'Abril 20'!H73+'Mayo 20'!H73+'Junio 20'!H73</f>
        <v>4240</v>
      </c>
      <c r="I73" s="10">
        <f>+'Abril 20'!I73+'Mayo 20'!I73+'Junio 20'!I73</f>
        <v>30525</v>
      </c>
      <c r="J73" s="10">
        <f>+'Abril 20'!J73+'Mayo 20'!J73+'Junio 20'!J73</f>
        <v>2622</v>
      </c>
      <c r="K73" s="10">
        <f>+'Abril 20'!K73+'Mayo 20'!K73+'Junio 20'!K73</f>
        <v>0</v>
      </c>
      <c r="L73" s="10">
        <f>+'Abril 20'!L73+'Mayo 20'!L73+'Junio 20'!L73</f>
        <v>0</v>
      </c>
      <c r="M73" s="10">
        <f>+'Abril 20'!M73+'Mayo 20'!M73+'Junio 20'!M73</f>
        <v>0</v>
      </c>
      <c r="N73" s="10">
        <f t="shared" si="0"/>
        <v>2098927</v>
      </c>
    </row>
    <row r="74" spans="1:14" ht="25.5" x14ac:dyDescent="0.25">
      <c r="A74" s="11" t="s">
        <v>134</v>
      </c>
      <c r="B74" s="9" t="s">
        <v>135</v>
      </c>
      <c r="C74" s="10">
        <f>+'Abril 20'!C74+'Mayo 20'!C74+'Junio 20'!C74</f>
        <v>414533</v>
      </c>
      <c r="D74" s="10">
        <f>+'Abril 20'!D74+'Mayo 20'!D74+'Junio 20'!D74</f>
        <v>207660</v>
      </c>
      <c r="E74" s="10">
        <f>+'Abril 20'!E74+'Mayo 20'!E74+'Junio 20'!E74</f>
        <v>4158</v>
      </c>
      <c r="F74" s="10">
        <f>+'Abril 20'!F74+'Mayo 20'!F74+'Junio 20'!F74</f>
        <v>22301</v>
      </c>
      <c r="G74" s="10">
        <f>+'Abril 20'!G74+'Mayo 20'!G74+'Junio 20'!G74</f>
        <v>7516</v>
      </c>
      <c r="H74" s="10">
        <f>+'Abril 20'!H74+'Mayo 20'!H74+'Junio 20'!H74</f>
        <v>1431</v>
      </c>
      <c r="I74" s="10">
        <f>+'Abril 20'!I74+'Mayo 20'!I74+'Junio 20'!I74</f>
        <v>4722</v>
      </c>
      <c r="J74" s="10">
        <f>+'Abril 20'!J74+'Mayo 20'!J74+'Junio 20'!J74</f>
        <v>999</v>
      </c>
      <c r="K74" s="10">
        <f>+'Abril 20'!K74+'Mayo 20'!K74+'Junio 20'!K74</f>
        <v>0</v>
      </c>
      <c r="L74" s="10">
        <f>+'Abril 20'!L74+'Mayo 20'!L74+'Junio 20'!L74</f>
        <v>0</v>
      </c>
      <c r="M74" s="10">
        <f>+'Abril 20'!M74+'Mayo 20'!M74+'Junio 20'!M74</f>
        <v>0</v>
      </c>
      <c r="N74" s="10">
        <f t="shared" si="0"/>
        <v>663320</v>
      </c>
    </row>
    <row r="75" spans="1:14" ht="25.5" x14ac:dyDescent="0.25">
      <c r="A75" s="11" t="s">
        <v>136</v>
      </c>
      <c r="B75" s="9" t="s">
        <v>137</v>
      </c>
      <c r="C75" s="10">
        <f>+'Abril 20'!C75+'Mayo 20'!C75+'Junio 20'!C75</f>
        <v>1533972</v>
      </c>
      <c r="D75" s="10">
        <f>+'Abril 20'!D75+'Mayo 20'!D75+'Junio 20'!D75</f>
        <v>853921</v>
      </c>
      <c r="E75" s="10">
        <f>+'Abril 20'!E75+'Mayo 20'!E75+'Junio 20'!E75</f>
        <v>11998</v>
      </c>
      <c r="F75" s="10">
        <f>+'Abril 20'!F75+'Mayo 20'!F75+'Junio 20'!F75</f>
        <v>74438</v>
      </c>
      <c r="G75" s="10">
        <f>+'Abril 20'!G75+'Mayo 20'!G75+'Junio 20'!G75</f>
        <v>29530</v>
      </c>
      <c r="H75" s="10">
        <f>+'Abril 20'!H75+'Mayo 20'!H75+'Junio 20'!H75</f>
        <v>4697</v>
      </c>
      <c r="I75" s="10">
        <f>+'Abril 20'!I75+'Mayo 20'!I75+'Junio 20'!I75</f>
        <v>24442</v>
      </c>
      <c r="J75" s="10">
        <f>+'Abril 20'!J75+'Mayo 20'!J75+'Junio 20'!J75</f>
        <v>2877</v>
      </c>
      <c r="K75" s="10">
        <f>+'Abril 20'!K75+'Mayo 20'!K75+'Junio 20'!K75</f>
        <v>0</v>
      </c>
      <c r="L75" s="10">
        <f>+'Abril 20'!L75+'Mayo 20'!L75+'Junio 20'!L75</f>
        <v>13660</v>
      </c>
      <c r="M75" s="10">
        <f>+'Abril 20'!M75+'Mayo 20'!M75+'Junio 20'!M75</f>
        <v>0</v>
      </c>
      <c r="N75" s="10">
        <f t="shared" ref="N75:N138" si="1">SUM(C75:M75)</f>
        <v>2549535</v>
      </c>
    </row>
    <row r="76" spans="1:14" ht="25.5" x14ac:dyDescent="0.25">
      <c r="A76" s="11" t="s">
        <v>138</v>
      </c>
      <c r="B76" s="9" t="s">
        <v>139</v>
      </c>
      <c r="C76" s="10">
        <f>+'Abril 20'!C76+'Mayo 20'!C76+'Junio 20'!C76</f>
        <v>169744873</v>
      </c>
      <c r="D76" s="10">
        <f>+'Abril 20'!D76+'Mayo 20'!D76+'Junio 20'!D76</f>
        <v>46357292</v>
      </c>
      <c r="E76" s="10">
        <f>+'Abril 20'!E76+'Mayo 20'!E76+'Junio 20'!E76</f>
        <v>1334927</v>
      </c>
      <c r="F76" s="10">
        <f>+'Abril 20'!F76+'Mayo 20'!F76+'Junio 20'!F76</f>
        <v>8717265</v>
      </c>
      <c r="G76" s="10">
        <f>+'Abril 20'!G76+'Mayo 20'!G76+'Junio 20'!G76</f>
        <v>1226416</v>
      </c>
      <c r="H76" s="10">
        <f>+'Abril 20'!H76+'Mayo 20'!H76+'Junio 20'!H76</f>
        <v>393540</v>
      </c>
      <c r="I76" s="10">
        <f>+'Abril 20'!I76+'Mayo 20'!I76+'Junio 20'!I76</f>
        <v>2877973</v>
      </c>
      <c r="J76" s="10">
        <f>+'Abril 20'!J76+'Mayo 20'!J76+'Junio 20'!J76</f>
        <v>207372</v>
      </c>
      <c r="K76" s="10">
        <f>+'Abril 20'!K76+'Mayo 20'!K76+'Junio 20'!K76</f>
        <v>0</v>
      </c>
      <c r="L76" s="10">
        <f>+'Abril 20'!L76+'Mayo 20'!L76+'Junio 20'!L76</f>
        <v>0</v>
      </c>
      <c r="M76" s="10">
        <f>+'Abril 20'!M76+'Mayo 20'!M76+'Junio 20'!M76</f>
        <v>0</v>
      </c>
      <c r="N76" s="10">
        <f t="shared" si="1"/>
        <v>230859658</v>
      </c>
    </row>
    <row r="77" spans="1:14" ht="25.5" x14ac:dyDescent="0.25">
      <c r="A77" s="11" t="s">
        <v>140</v>
      </c>
      <c r="B77" s="9" t="s">
        <v>141</v>
      </c>
      <c r="C77" s="10">
        <f>+'Abril 20'!C77+'Mayo 20'!C77+'Junio 20'!C77</f>
        <v>5212542</v>
      </c>
      <c r="D77" s="10">
        <f>+'Abril 20'!D77+'Mayo 20'!D77+'Junio 20'!D77</f>
        <v>1559868</v>
      </c>
      <c r="E77" s="10">
        <f>+'Abril 20'!E77+'Mayo 20'!E77+'Junio 20'!E77</f>
        <v>41817</v>
      </c>
      <c r="F77" s="10">
        <f>+'Abril 20'!F77+'Mayo 20'!F77+'Junio 20'!F77</f>
        <v>271736</v>
      </c>
      <c r="G77" s="10">
        <f>+'Abril 20'!G77+'Mayo 20'!G77+'Junio 20'!G77</f>
        <v>119877</v>
      </c>
      <c r="H77" s="10">
        <f>+'Abril 20'!H77+'Mayo 20'!H77+'Junio 20'!H77</f>
        <v>13856</v>
      </c>
      <c r="I77" s="10">
        <f>+'Abril 20'!I77+'Mayo 20'!I77+'Junio 20'!I77</f>
        <v>113209</v>
      </c>
      <c r="J77" s="10">
        <f>+'Abril 20'!J77+'Mayo 20'!J77+'Junio 20'!J77</f>
        <v>7836</v>
      </c>
      <c r="K77" s="10">
        <f>+'Abril 20'!K77+'Mayo 20'!K77+'Junio 20'!K77</f>
        <v>0</v>
      </c>
      <c r="L77" s="10">
        <f>+'Abril 20'!L77+'Mayo 20'!L77+'Junio 20'!L77</f>
        <v>451159</v>
      </c>
      <c r="M77" s="10">
        <f>+'Abril 20'!M77+'Mayo 20'!M77+'Junio 20'!M77</f>
        <v>0</v>
      </c>
      <c r="N77" s="10">
        <f t="shared" si="1"/>
        <v>7791900</v>
      </c>
    </row>
    <row r="78" spans="1:14" x14ac:dyDescent="0.25">
      <c r="A78" s="11" t="s">
        <v>142</v>
      </c>
      <c r="B78" s="9" t="s">
        <v>143</v>
      </c>
      <c r="C78" s="10">
        <f>+'Abril 20'!C78+'Mayo 20'!C78+'Junio 20'!C78</f>
        <v>567289</v>
      </c>
      <c r="D78" s="10">
        <f>+'Abril 20'!D78+'Mayo 20'!D78+'Junio 20'!D78</f>
        <v>157170</v>
      </c>
      <c r="E78" s="10">
        <f>+'Abril 20'!E78+'Mayo 20'!E78+'Junio 20'!E78</f>
        <v>5436</v>
      </c>
      <c r="F78" s="10">
        <f>+'Abril 20'!F78+'Mayo 20'!F78+'Junio 20'!F78</f>
        <v>30518</v>
      </c>
      <c r="G78" s="10">
        <f>+'Abril 20'!G78+'Mayo 20'!G78+'Junio 20'!G78</f>
        <v>16544</v>
      </c>
      <c r="H78" s="10">
        <f>+'Abril 20'!H78+'Mayo 20'!H78+'Junio 20'!H78</f>
        <v>1827</v>
      </c>
      <c r="I78" s="10">
        <f>+'Abril 20'!I78+'Mayo 20'!I78+'Junio 20'!I78</f>
        <v>9891</v>
      </c>
      <c r="J78" s="10">
        <f>+'Abril 20'!J78+'Mayo 20'!J78+'Junio 20'!J78</f>
        <v>1218</v>
      </c>
      <c r="K78" s="10">
        <f>+'Abril 20'!K78+'Mayo 20'!K78+'Junio 20'!K78</f>
        <v>0</v>
      </c>
      <c r="L78" s="10">
        <f>+'Abril 20'!L78+'Mayo 20'!L78+'Junio 20'!L78</f>
        <v>0</v>
      </c>
      <c r="M78" s="10">
        <f>+'Abril 20'!M78+'Mayo 20'!M78+'Junio 20'!M78</f>
        <v>0</v>
      </c>
      <c r="N78" s="10">
        <f t="shared" si="1"/>
        <v>789893</v>
      </c>
    </row>
    <row r="79" spans="1:14" ht="25.5" x14ac:dyDescent="0.25">
      <c r="A79" s="11" t="s">
        <v>144</v>
      </c>
      <c r="B79" s="9" t="s">
        <v>145</v>
      </c>
      <c r="C79" s="10">
        <f>+'Abril 20'!C79+'Mayo 20'!C79+'Junio 20'!C79</f>
        <v>1236601</v>
      </c>
      <c r="D79" s="10">
        <f>+'Abril 20'!D79+'Mayo 20'!D79+'Junio 20'!D79</f>
        <v>386598</v>
      </c>
      <c r="E79" s="10">
        <f>+'Abril 20'!E79+'Mayo 20'!E79+'Junio 20'!E79</f>
        <v>10419</v>
      </c>
      <c r="F79" s="10">
        <f>+'Abril 20'!F79+'Mayo 20'!F79+'Junio 20'!F79</f>
        <v>64909</v>
      </c>
      <c r="G79" s="10">
        <f>+'Abril 20'!G79+'Mayo 20'!G79+'Junio 20'!G79</f>
        <v>40537</v>
      </c>
      <c r="H79" s="10">
        <f>+'Abril 20'!H79+'Mayo 20'!H79+'Junio 20'!H79</f>
        <v>3490</v>
      </c>
      <c r="I79" s="10">
        <f>+'Abril 20'!I79+'Mayo 20'!I79+'Junio 20'!I79</f>
        <v>28610</v>
      </c>
      <c r="J79" s="10">
        <f>+'Abril 20'!J79+'Mayo 20'!J79+'Junio 20'!J79</f>
        <v>2022</v>
      </c>
      <c r="K79" s="10">
        <f>+'Abril 20'!K79+'Mayo 20'!K79+'Junio 20'!K79</f>
        <v>0</v>
      </c>
      <c r="L79" s="10">
        <f>+'Abril 20'!L79+'Mayo 20'!L79+'Junio 20'!L79</f>
        <v>0</v>
      </c>
      <c r="M79" s="10">
        <f>+'Abril 20'!M79+'Mayo 20'!M79+'Junio 20'!M79</f>
        <v>0</v>
      </c>
      <c r="N79" s="10">
        <f t="shared" si="1"/>
        <v>1773186</v>
      </c>
    </row>
    <row r="80" spans="1:14" x14ac:dyDescent="0.25">
      <c r="A80" s="11" t="s">
        <v>146</v>
      </c>
      <c r="B80" s="9" t="s">
        <v>147</v>
      </c>
      <c r="C80" s="10">
        <f>+'Abril 20'!C80+'Mayo 20'!C80+'Junio 20'!C80</f>
        <v>1038929</v>
      </c>
      <c r="D80" s="10">
        <f>+'Abril 20'!D80+'Mayo 20'!D80+'Junio 20'!D80</f>
        <v>586265</v>
      </c>
      <c r="E80" s="10">
        <f>+'Abril 20'!E80+'Mayo 20'!E80+'Junio 20'!E80</f>
        <v>10528</v>
      </c>
      <c r="F80" s="10">
        <f>+'Abril 20'!F80+'Mayo 20'!F80+'Junio 20'!F80</f>
        <v>56533</v>
      </c>
      <c r="G80" s="10">
        <f>+'Abril 20'!G80+'Mayo 20'!G80+'Junio 20'!G80</f>
        <v>18189</v>
      </c>
      <c r="H80" s="10">
        <f>+'Abril 20'!H80+'Mayo 20'!H80+'Junio 20'!H80</f>
        <v>3554</v>
      </c>
      <c r="I80" s="10">
        <f>+'Abril 20'!I80+'Mayo 20'!I80+'Junio 20'!I80</f>
        <v>11976</v>
      </c>
      <c r="J80" s="10">
        <f>+'Abril 20'!J80+'Mayo 20'!J80+'Junio 20'!J80</f>
        <v>2454</v>
      </c>
      <c r="K80" s="10">
        <f>+'Abril 20'!K80+'Mayo 20'!K80+'Junio 20'!K80</f>
        <v>0</v>
      </c>
      <c r="L80" s="10">
        <f>+'Abril 20'!L80+'Mayo 20'!L80+'Junio 20'!L80</f>
        <v>0</v>
      </c>
      <c r="M80" s="10">
        <f>+'Abril 20'!M80+'Mayo 20'!M80+'Junio 20'!M80</f>
        <v>0</v>
      </c>
      <c r="N80" s="10">
        <f t="shared" si="1"/>
        <v>1728428</v>
      </c>
    </row>
    <row r="81" spans="1:14" ht="25.5" x14ac:dyDescent="0.25">
      <c r="A81" s="11" t="s">
        <v>148</v>
      </c>
      <c r="B81" s="9" t="s">
        <v>149</v>
      </c>
      <c r="C81" s="10">
        <f>+'Abril 20'!C81+'Mayo 20'!C81+'Junio 20'!C81</f>
        <v>4915987</v>
      </c>
      <c r="D81" s="10">
        <f>+'Abril 20'!D81+'Mayo 20'!D81+'Junio 20'!D81</f>
        <v>227922</v>
      </c>
      <c r="E81" s="10">
        <f>+'Abril 20'!E81+'Mayo 20'!E81+'Junio 20'!E81</f>
        <v>34841</v>
      </c>
      <c r="F81" s="10">
        <f>+'Abril 20'!F81+'Mayo 20'!F81+'Junio 20'!F81</f>
        <v>271560</v>
      </c>
      <c r="G81" s="10">
        <f>+'Abril 20'!G81+'Mayo 20'!G81+'Junio 20'!G81</f>
        <v>41672</v>
      </c>
      <c r="H81" s="10">
        <f>+'Abril 20'!H81+'Mayo 20'!H81+'Junio 20'!H81</f>
        <v>8631</v>
      </c>
      <c r="I81" s="10">
        <f>+'Abril 20'!I81+'Mayo 20'!I81+'Junio 20'!I81</f>
        <v>126079</v>
      </c>
      <c r="J81" s="10">
        <f>+'Abril 20'!J81+'Mayo 20'!J81+'Junio 20'!J81</f>
        <v>2028</v>
      </c>
      <c r="K81" s="10">
        <f>+'Abril 20'!K81+'Mayo 20'!K81+'Junio 20'!K81</f>
        <v>0</v>
      </c>
      <c r="L81" s="10">
        <f>+'Abril 20'!L81+'Mayo 20'!L81+'Junio 20'!L81</f>
        <v>21409</v>
      </c>
      <c r="M81" s="10">
        <f>+'Abril 20'!M81+'Mayo 20'!M81+'Junio 20'!M81</f>
        <v>0</v>
      </c>
      <c r="N81" s="10">
        <f t="shared" si="1"/>
        <v>5650129</v>
      </c>
    </row>
    <row r="82" spans="1:14" ht="25.5" x14ac:dyDescent="0.25">
      <c r="A82" s="11" t="s">
        <v>150</v>
      </c>
      <c r="B82" s="9" t="s">
        <v>151</v>
      </c>
      <c r="C82" s="10">
        <f>+'Abril 20'!C82+'Mayo 20'!C82+'Junio 20'!C82</f>
        <v>6014683</v>
      </c>
      <c r="D82" s="10">
        <f>+'Abril 20'!D82+'Mayo 20'!D82+'Junio 20'!D82</f>
        <v>1815507</v>
      </c>
      <c r="E82" s="10">
        <f>+'Abril 20'!E82+'Mayo 20'!E82+'Junio 20'!E82</f>
        <v>48837</v>
      </c>
      <c r="F82" s="10">
        <f>+'Abril 20'!F82+'Mayo 20'!F82+'Junio 20'!F82</f>
        <v>308729</v>
      </c>
      <c r="G82" s="10">
        <f>+'Abril 20'!G82+'Mayo 20'!G82+'Junio 20'!G82</f>
        <v>181583</v>
      </c>
      <c r="H82" s="10">
        <f>+'Abril 20'!H82+'Mayo 20'!H82+'Junio 20'!H82</f>
        <v>16973</v>
      </c>
      <c r="I82" s="10">
        <f>+'Abril 20'!I82+'Mayo 20'!I82+'Junio 20'!I82</f>
        <v>135736</v>
      </c>
      <c r="J82" s="10">
        <f>+'Abril 20'!J82+'Mayo 20'!J82+'Junio 20'!J82</f>
        <v>10068</v>
      </c>
      <c r="K82" s="10">
        <f>+'Abril 20'!K82+'Mayo 20'!K82+'Junio 20'!K82</f>
        <v>0</v>
      </c>
      <c r="L82" s="10">
        <f>+'Abril 20'!L82+'Mayo 20'!L82+'Junio 20'!L82</f>
        <v>0</v>
      </c>
      <c r="M82" s="10">
        <f>+'Abril 20'!M82+'Mayo 20'!M82+'Junio 20'!M82</f>
        <v>0</v>
      </c>
      <c r="N82" s="10">
        <f t="shared" si="1"/>
        <v>8532116</v>
      </c>
    </row>
    <row r="83" spans="1:14" ht="25.5" x14ac:dyDescent="0.25">
      <c r="A83" s="11" t="s">
        <v>152</v>
      </c>
      <c r="B83" s="9" t="s">
        <v>153</v>
      </c>
      <c r="C83" s="10">
        <f>+'Abril 20'!C83+'Mayo 20'!C83+'Junio 20'!C83</f>
        <v>307620</v>
      </c>
      <c r="D83" s="10">
        <f>+'Abril 20'!D83+'Mayo 20'!D83+'Junio 20'!D83</f>
        <v>155388</v>
      </c>
      <c r="E83" s="10">
        <f>+'Abril 20'!E83+'Mayo 20'!E83+'Junio 20'!E83</f>
        <v>3473</v>
      </c>
      <c r="F83" s="10">
        <f>+'Abril 20'!F83+'Mayo 20'!F83+'Junio 20'!F83</f>
        <v>17259</v>
      </c>
      <c r="G83" s="10">
        <f>+'Abril 20'!G83+'Mayo 20'!G83+'Junio 20'!G83</f>
        <v>2735</v>
      </c>
      <c r="H83" s="10">
        <f>+'Abril 20'!H83+'Mayo 20'!H83+'Junio 20'!H83</f>
        <v>1157</v>
      </c>
      <c r="I83" s="10">
        <f>+'Abril 20'!I83+'Mayo 20'!I83+'Junio 20'!I83</f>
        <v>1829</v>
      </c>
      <c r="J83" s="10">
        <f>+'Abril 20'!J83+'Mayo 20'!J83+'Junio 20'!J83</f>
        <v>873</v>
      </c>
      <c r="K83" s="10">
        <f>+'Abril 20'!K83+'Mayo 20'!K83+'Junio 20'!K83</f>
        <v>0</v>
      </c>
      <c r="L83" s="10">
        <f>+'Abril 20'!L83+'Mayo 20'!L83+'Junio 20'!L83</f>
        <v>0</v>
      </c>
      <c r="M83" s="10">
        <f>+'Abril 20'!M83+'Mayo 20'!M83+'Junio 20'!M83</f>
        <v>0</v>
      </c>
      <c r="N83" s="10">
        <f t="shared" si="1"/>
        <v>490334</v>
      </c>
    </row>
    <row r="84" spans="1:14" ht="25.5" x14ac:dyDescent="0.25">
      <c r="A84" s="11" t="s">
        <v>154</v>
      </c>
      <c r="B84" s="9" t="s">
        <v>155</v>
      </c>
      <c r="C84" s="10">
        <f>+'Abril 20'!C84+'Mayo 20'!C84+'Junio 20'!C84</f>
        <v>1078604</v>
      </c>
      <c r="D84" s="10">
        <f>+'Abril 20'!D84+'Mayo 20'!D84+'Junio 20'!D84</f>
        <v>424821</v>
      </c>
      <c r="E84" s="10">
        <f>+'Abril 20'!E84+'Mayo 20'!E84+'Junio 20'!E84</f>
        <v>8072</v>
      </c>
      <c r="F84" s="10">
        <f>+'Abril 20'!F84+'Mayo 20'!F84+'Junio 20'!F84</f>
        <v>48851</v>
      </c>
      <c r="G84" s="10">
        <f>+'Abril 20'!G84+'Mayo 20'!G84+'Junio 20'!G84</f>
        <v>14833</v>
      </c>
      <c r="H84" s="10">
        <f>+'Abril 20'!H84+'Mayo 20'!H84+'Junio 20'!H84</f>
        <v>3644</v>
      </c>
      <c r="I84" s="10">
        <f>+'Abril 20'!I84+'Mayo 20'!I84+'Junio 20'!I84</f>
        <v>10295</v>
      </c>
      <c r="J84" s="10">
        <f>+'Abril 20'!J84+'Mayo 20'!J84+'Junio 20'!J84</f>
        <v>2076</v>
      </c>
      <c r="K84" s="10">
        <f>+'Abril 20'!K84+'Mayo 20'!K84+'Junio 20'!K84</f>
        <v>0</v>
      </c>
      <c r="L84" s="10">
        <f>+'Abril 20'!L84+'Mayo 20'!L84+'Junio 20'!L84</f>
        <v>0</v>
      </c>
      <c r="M84" s="10">
        <f>+'Abril 20'!M84+'Mayo 20'!M84+'Junio 20'!M84</f>
        <v>0</v>
      </c>
      <c r="N84" s="10">
        <f t="shared" si="1"/>
        <v>1591196</v>
      </c>
    </row>
    <row r="85" spans="1:14" x14ac:dyDescent="0.25">
      <c r="A85" s="11" t="s">
        <v>156</v>
      </c>
      <c r="B85" s="9" t="s">
        <v>157</v>
      </c>
      <c r="C85" s="10">
        <f>+'Abril 20'!C85+'Mayo 20'!C85+'Junio 20'!C85</f>
        <v>733866</v>
      </c>
      <c r="D85" s="10">
        <f>+'Abril 20'!D85+'Mayo 20'!D85+'Junio 20'!D85</f>
        <v>280647</v>
      </c>
      <c r="E85" s="10">
        <f>+'Abril 20'!E85+'Mayo 20'!E85+'Junio 20'!E85</f>
        <v>6375</v>
      </c>
      <c r="F85" s="10">
        <f>+'Abril 20'!F85+'Mayo 20'!F85+'Junio 20'!F85</f>
        <v>38094</v>
      </c>
      <c r="G85" s="10">
        <f>+'Abril 20'!G85+'Mayo 20'!G85+'Junio 20'!G85</f>
        <v>18412</v>
      </c>
      <c r="H85" s="10">
        <f>+'Abril 20'!H85+'Mayo 20'!H85+'Junio 20'!H85</f>
        <v>2226</v>
      </c>
      <c r="I85" s="10">
        <f>+'Abril 20'!I85+'Mayo 20'!I85+'Junio 20'!I85</f>
        <v>13507</v>
      </c>
      <c r="J85" s="10">
        <f>+'Abril 20'!J85+'Mayo 20'!J85+'Junio 20'!J85</f>
        <v>1389</v>
      </c>
      <c r="K85" s="10">
        <f>+'Abril 20'!K85+'Mayo 20'!K85+'Junio 20'!K85</f>
        <v>0</v>
      </c>
      <c r="L85" s="10">
        <f>+'Abril 20'!L85+'Mayo 20'!L85+'Junio 20'!L85</f>
        <v>0</v>
      </c>
      <c r="M85" s="10">
        <f>+'Abril 20'!M85+'Mayo 20'!M85+'Junio 20'!M85</f>
        <v>0</v>
      </c>
      <c r="N85" s="10">
        <f t="shared" si="1"/>
        <v>1094516</v>
      </c>
    </row>
    <row r="86" spans="1:14" x14ac:dyDescent="0.25">
      <c r="A86" s="11" t="s">
        <v>158</v>
      </c>
      <c r="B86" s="9" t="s">
        <v>159</v>
      </c>
      <c r="C86" s="10">
        <f>+'Abril 20'!C86+'Mayo 20'!C86+'Junio 20'!C86</f>
        <v>744480</v>
      </c>
      <c r="D86" s="10">
        <f>+'Abril 20'!D86+'Mayo 20'!D86+'Junio 20'!D86</f>
        <v>257278</v>
      </c>
      <c r="E86" s="10">
        <f>+'Abril 20'!E86+'Mayo 20'!E86+'Junio 20'!E86</f>
        <v>6223</v>
      </c>
      <c r="F86" s="10">
        <f>+'Abril 20'!F86+'Mayo 20'!F86+'Junio 20'!F86</f>
        <v>37953</v>
      </c>
      <c r="G86" s="10">
        <f>+'Abril 20'!G86+'Mayo 20'!G86+'Junio 20'!G86</f>
        <v>20169</v>
      </c>
      <c r="H86" s="10">
        <f>+'Abril 20'!H86+'Mayo 20'!H86+'Junio 20'!H86</f>
        <v>2232</v>
      </c>
      <c r="I86" s="10">
        <f>+'Abril 20'!I86+'Mayo 20'!I86+'Junio 20'!I86</f>
        <v>14785</v>
      </c>
      <c r="J86" s="10">
        <f>+'Abril 20'!J86+'Mayo 20'!J86+'Junio 20'!J86</f>
        <v>1365</v>
      </c>
      <c r="K86" s="10">
        <f>+'Abril 20'!K86+'Mayo 20'!K86+'Junio 20'!K86</f>
        <v>0</v>
      </c>
      <c r="L86" s="10">
        <f>+'Abril 20'!L86+'Mayo 20'!L86+'Junio 20'!L86</f>
        <v>52117</v>
      </c>
      <c r="M86" s="10">
        <f>+'Abril 20'!M86+'Mayo 20'!M86+'Junio 20'!M86</f>
        <v>0</v>
      </c>
      <c r="N86" s="10">
        <f t="shared" si="1"/>
        <v>1136602</v>
      </c>
    </row>
    <row r="87" spans="1:14" ht="25.5" x14ac:dyDescent="0.25">
      <c r="A87" s="11" t="s">
        <v>160</v>
      </c>
      <c r="B87" s="9" t="s">
        <v>161</v>
      </c>
      <c r="C87" s="10">
        <f>+'Abril 20'!C87+'Mayo 20'!C87+'Junio 20'!C87</f>
        <v>486393</v>
      </c>
      <c r="D87" s="10">
        <f>+'Abril 20'!D87+'Mayo 20'!D87+'Junio 20'!D87</f>
        <v>152787</v>
      </c>
      <c r="E87" s="10">
        <f>+'Abril 20'!E87+'Mayo 20'!E87+'Junio 20'!E87</f>
        <v>4028</v>
      </c>
      <c r="F87" s="10">
        <f>+'Abril 20'!F87+'Mayo 20'!F87+'Junio 20'!F87</f>
        <v>24995</v>
      </c>
      <c r="G87" s="10">
        <f>+'Abril 20'!G87+'Mayo 20'!G87+'Junio 20'!G87</f>
        <v>5492</v>
      </c>
      <c r="H87" s="10">
        <f>+'Abril 20'!H87+'Mayo 20'!H87+'Junio 20'!H87</f>
        <v>1421</v>
      </c>
      <c r="I87" s="10">
        <f>+'Abril 20'!I87+'Mayo 20'!I87+'Junio 20'!I87</f>
        <v>7062</v>
      </c>
      <c r="J87" s="10">
        <f>+'Abril 20'!J87+'Mayo 20'!J87+'Junio 20'!J87</f>
        <v>759</v>
      </c>
      <c r="K87" s="10">
        <f>+'Abril 20'!K87+'Mayo 20'!K87+'Junio 20'!K87</f>
        <v>0</v>
      </c>
      <c r="L87" s="10">
        <f>+'Abril 20'!L87+'Mayo 20'!L87+'Junio 20'!L87</f>
        <v>35869</v>
      </c>
      <c r="M87" s="10">
        <f>+'Abril 20'!M87+'Mayo 20'!M87+'Junio 20'!M87</f>
        <v>0</v>
      </c>
      <c r="N87" s="10">
        <f t="shared" si="1"/>
        <v>718806</v>
      </c>
    </row>
    <row r="88" spans="1:14" x14ac:dyDescent="0.25">
      <c r="A88" s="11" t="s">
        <v>162</v>
      </c>
      <c r="B88" s="9" t="s">
        <v>163</v>
      </c>
      <c r="C88" s="10">
        <f>+'Abril 20'!C88+'Mayo 20'!C88+'Junio 20'!C88</f>
        <v>27794299</v>
      </c>
      <c r="D88" s="10">
        <f>+'Abril 20'!D88+'Mayo 20'!D88+'Junio 20'!D88</f>
        <v>5808430</v>
      </c>
      <c r="E88" s="10">
        <f>+'Abril 20'!E88+'Mayo 20'!E88+'Junio 20'!E88</f>
        <v>197791</v>
      </c>
      <c r="F88" s="10">
        <f>+'Abril 20'!F88+'Mayo 20'!F88+'Junio 20'!F88</f>
        <v>1375457</v>
      </c>
      <c r="G88" s="10">
        <f>+'Abril 20'!G88+'Mayo 20'!G88+'Junio 20'!G88</f>
        <v>433545</v>
      </c>
      <c r="H88" s="10">
        <f>+'Abril 20'!H88+'Mayo 20'!H88+'Junio 20'!H88</f>
        <v>70987</v>
      </c>
      <c r="I88" s="10">
        <f>+'Abril 20'!I88+'Mayo 20'!I88+'Junio 20'!I88</f>
        <v>568406</v>
      </c>
      <c r="J88" s="10">
        <f>+'Abril 20'!J88+'Mayo 20'!J88+'Junio 20'!J88</f>
        <v>40149</v>
      </c>
      <c r="K88" s="10">
        <f>+'Abril 20'!K88+'Mayo 20'!K88+'Junio 20'!K88</f>
        <v>0</v>
      </c>
      <c r="L88" s="10">
        <f>+'Abril 20'!L88+'Mayo 20'!L88+'Junio 20'!L88</f>
        <v>4465780</v>
      </c>
      <c r="M88" s="10">
        <f>+'Abril 20'!M88+'Mayo 20'!M88+'Junio 20'!M88</f>
        <v>0</v>
      </c>
      <c r="N88" s="10">
        <f t="shared" si="1"/>
        <v>40754844</v>
      </c>
    </row>
    <row r="89" spans="1:14" ht="25.5" x14ac:dyDescent="0.25">
      <c r="A89" s="11" t="s">
        <v>164</v>
      </c>
      <c r="B89" s="9" t="s">
        <v>165</v>
      </c>
      <c r="C89" s="10">
        <f>+'Abril 20'!C89+'Mayo 20'!C89+'Junio 20'!C89</f>
        <v>408175</v>
      </c>
      <c r="D89" s="10">
        <f>+'Abril 20'!D89+'Mayo 20'!D89+'Junio 20'!D89</f>
        <v>161141</v>
      </c>
      <c r="E89" s="10">
        <f>+'Abril 20'!E89+'Mayo 20'!E89+'Junio 20'!E89</f>
        <v>4064</v>
      </c>
      <c r="F89" s="10">
        <f>+'Abril 20'!F89+'Mayo 20'!F89+'Junio 20'!F89</f>
        <v>22256</v>
      </c>
      <c r="G89" s="10">
        <f>+'Abril 20'!G89+'Mayo 20'!G89+'Junio 20'!G89</f>
        <v>8494</v>
      </c>
      <c r="H89" s="10">
        <f>+'Abril 20'!H89+'Mayo 20'!H89+'Junio 20'!H89</f>
        <v>1348</v>
      </c>
      <c r="I89" s="10">
        <f>+'Abril 20'!I89+'Mayo 20'!I89+'Junio 20'!I89</f>
        <v>5913</v>
      </c>
      <c r="J89" s="10">
        <f>+'Abril 20'!J89+'Mayo 20'!J89+'Junio 20'!J89</f>
        <v>930</v>
      </c>
      <c r="K89" s="10">
        <f>+'Abril 20'!K89+'Mayo 20'!K89+'Junio 20'!K89</f>
        <v>0</v>
      </c>
      <c r="L89" s="10">
        <f>+'Abril 20'!L89+'Mayo 20'!L89+'Junio 20'!L89</f>
        <v>3876</v>
      </c>
      <c r="M89" s="10">
        <f>+'Abril 20'!M89+'Mayo 20'!M89+'Junio 20'!M89</f>
        <v>0</v>
      </c>
      <c r="N89" s="10">
        <f t="shared" si="1"/>
        <v>616197</v>
      </c>
    </row>
    <row r="90" spans="1:14" ht="25.5" x14ac:dyDescent="0.25">
      <c r="A90" s="11" t="s">
        <v>166</v>
      </c>
      <c r="B90" s="9" t="s">
        <v>167</v>
      </c>
      <c r="C90" s="10">
        <f>+'Abril 20'!C90+'Mayo 20'!C90+'Junio 20'!C90</f>
        <v>436572</v>
      </c>
      <c r="D90" s="10">
        <f>+'Abril 20'!D90+'Mayo 20'!D90+'Junio 20'!D90</f>
        <v>134226</v>
      </c>
      <c r="E90" s="10">
        <f>+'Abril 20'!E90+'Mayo 20'!E90+'Junio 20'!E90</f>
        <v>4151</v>
      </c>
      <c r="F90" s="10">
        <f>+'Abril 20'!F90+'Mayo 20'!F90+'Junio 20'!F90</f>
        <v>23195</v>
      </c>
      <c r="G90" s="10">
        <f>+'Abril 20'!G90+'Mayo 20'!G90+'Junio 20'!G90</f>
        <v>10451</v>
      </c>
      <c r="H90" s="10">
        <f>+'Abril 20'!H90+'Mayo 20'!H90+'Junio 20'!H90</f>
        <v>1432</v>
      </c>
      <c r="I90" s="10">
        <f>+'Abril 20'!I90+'Mayo 20'!I90+'Junio 20'!I90</f>
        <v>6701</v>
      </c>
      <c r="J90" s="10">
        <f>+'Abril 20'!J90+'Mayo 20'!J90+'Junio 20'!J90</f>
        <v>963</v>
      </c>
      <c r="K90" s="10">
        <f>+'Abril 20'!K90+'Mayo 20'!K90+'Junio 20'!K90</f>
        <v>0</v>
      </c>
      <c r="L90" s="10">
        <f>+'Abril 20'!L90+'Mayo 20'!L90+'Junio 20'!L90</f>
        <v>0</v>
      </c>
      <c r="M90" s="10">
        <f>+'Abril 20'!M90+'Mayo 20'!M90+'Junio 20'!M90</f>
        <v>0</v>
      </c>
      <c r="N90" s="10">
        <f t="shared" si="1"/>
        <v>617691</v>
      </c>
    </row>
    <row r="91" spans="1:14" ht="25.5" x14ac:dyDescent="0.25">
      <c r="A91" s="11" t="s">
        <v>168</v>
      </c>
      <c r="B91" s="9" t="s">
        <v>169</v>
      </c>
      <c r="C91" s="10">
        <f>+'Abril 20'!C91+'Mayo 20'!C91+'Junio 20'!C91</f>
        <v>810424</v>
      </c>
      <c r="D91" s="10">
        <f>+'Abril 20'!D91+'Mayo 20'!D91+'Junio 20'!D91</f>
        <v>167247</v>
      </c>
      <c r="E91" s="10">
        <f>+'Abril 20'!E91+'Mayo 20'!E91+'Junio 20'!E91</f>
        <v>7440</v>
      </c>
      <c r="F91" s="10">
        <f>+'Abril 20'!F91+'Mayo 20'!F91+'Junio 20'!F91</f>
        <v>43090</v>
      </c>
      <c r="G91" s="10">
        <f>+'Abril 20'!G91+'Mayo 20'!G91+'Junio 20'!G91</f>
        <v>23637</v>
      </c>
      <c r="H91" s="10">
        <f>+'Abril 20'!H91+'Mayo 20'!H91+'Junio 20'!H91</f>
        <v>2517</v>
      </c>
      <c r="I91" s="10">
        <f>+'Abril 20'!I91+'Mayo 20'!I91+'Junio 20'!I91</f>
        <v>15656</v>
      </c>
      <c r="J91" s="10">
        <f>+'Abril 20'!J91+'Mayo 20'!J91+'Junio 20'!J91</f>
        <v>1617</v>
      </c>
      <c r="K91" s="10">
        <f>+'Abril 20'!K91+'Mayo 20'!K91+'Junio 20'!K91</f>
        <v>0</v>
      </c>
      <c r="L91" s="10">
        <f>+'Abril 20'!L91+'Mayo 20'!L91+'Junio 20'!L91</f>
        <v>31019</v>
      </c>
      <c r="M91" s="10">
        <f>+'Abril 20'!M91+'Mayo 20'!M91+'Junio 20'!M91</f>
        <v>0</v>
      </c>
      <c r="N91" s="10">
        <f t="shared" si="1"/>
        <v>1102647</v>
      </c>
    </row>
    <row r="92" spans="1:14" ht="25.5" x14ac:dyDescent="0.25">
      <c r="A92" s="11" t="s">
        <v>170</v>
      </c>
      <c r="B92" s="9" t="s">
        <v>171</v>
      </c>
      <c r="C92" s="10">
        <f>+'Abril 20'!C92+'Mayo 20'!C92+'Junio 20'!C92</f>
        <v>1610467</v>
      </c>
      <c r="D92" s="10">
        <f>+'Abril 20'!D92+'Mayo 20'!D92+'Junio 20'!D92</f>
        <v>472857</v>
      </c>
      <c r="E92" s="10">
        <f>+'Abril 20'!E92+'Mayo 20'!E92+'Junio 20'!E92</f>
        <v>12251</v>
      </c>
      <c r="F92" s="10">
        <f>+'Abril 20'!F92+'Mayo 20'!F92+'Junio 20'!F92</f>
        <v>83956</v>
      </c>
      <c r="G92" s="10">
        <f>+'Abril 20'!G92+'Mayo 20'!G92+'Junio 20'!G92</f>
        <v>46630</v>
      </c>
      <c r="H92" s="10">
        <f>+'Abril 20'!H92+'Mayo 20'!H92+'Junio 20'!H92</f>
        <v>3958</v>
      </c>
      <c r="I92" s="10">
        <f>+'Abril 20'!I92+'Mayo 20'!I92+'Junio 20'!I92</f>
        <v>43777</v>
      </c>
      <c r="J92" s="10">
        <f>+'Abril 20'!J92+'Mayo 20'!J92+'Junio 20'!J92</f>
        <v>1890</v>
      </c>
      <c r="K92" s="10">
        <f>+'Abril 20'!K92+'Mayo 20'!K92+'Junio 20'!K92</f>
        <v>0</v>
      </c>
      <c r="L92" s="10">
        <f>+'Abril 20'!L92+'Mayo 20'!L92+'Junio 20'!L92</f>
        <v>43037</v>
      </c>
      <c r="M92" s="10">
        <f>+'Abril 20'!M92+'Mayo 20'!M92+'Junio 20'!M92</f>
        <v>0</v>
      </c>
      <c r="N92" s="10">
        <f t="shared" si="1"/>
        <v>2318823</v>
      </c>
    </row>
    <row r="93" spans="1:14" ht="25.5" x14ac:dyDescent="0.25">
      <c r="A93" s="11" t="s">
        <v>172</v>
      </c>
      <c r="B93" s="9" t="s">
        <v>173</v>
      </c>
      <c r="C93" s="10">
        <f>+'Abril 20'!C93+'Mayo 20'!C93+'Junio 20'!C93</f>
        <v>1145023</v>
      </c>
      <c r="D93" s="10">
        <f>+'Abril 20'!D93+'Mayo 20'!D93+'Junio 20'!D93</f>
        <v>263357</v>
      </c>
      <c r="E93" s="10">
        <f>+'Abril 20'!E93+'Mayo 20'!E93+'Junio 20'!E93</f>
        <v>8508</v>
      </c>
      <c r="F93" s="10">
        <f>+'Abril 20'!F93+'Mayo 20'!F93+'Junio 20'!F93</f>
        <v>58783</v>
      </c>
      <c r="G93" s="10">
        <f>+'Abril 20'!G93+'Mayo 20'!G93+'Junio 20'!G93</f>
        <v>19435</v>
      </c>
      <c r="H93" s="10">
        <f>+'Abril 20'!H93+'Mayo 20'!H93+'Junio 20'!H93</f>
        <v>2841</v>
      </c>
      <c r="I93" s="10">
        <f>+'Abril 20'!I93+'Mayo 20'!I93+'Junio 20'!I93</f>
        <v>24930</v>
      </c>
      <c r="J93" s="10">
        <f>+'Abril 20'!J93+'Mayo 20'!J93+'Junio 20'!J93</f>
        <v>1347</v>
      </c>
      <c r="K93" s="10">
        <f>+'Abril 20'!K93+'Mayo 20'!K93+'Junio 20'!K93</f>
        <v>0</v>
      </c>
      <c r="L93" s="10">
        <f>+'Abril 20'!L93+'Mayo 20'!L93+'Junio 20'!L93</f>
        <v>0</v>
      </c>
      <c r="M93" s="10">
        <f>+'Abril 20'!M93+'Mayo 20'!M93+'Junio 20'!M93</f>
        <v>0</v>
      </c>
      <c r="N93" s="10">
        <f t="shared" si="1"/>
        <v>1524224</v>
      </c>
    </row>
    <row r="94" spans="1:14" ht="25.5" x14ac:dyDescent="0.25">
      <c r="A94" s="11" t="s">
        <v>174</v>
      </c>
      <c r="B94" s="9" t="s">
        <v>175</v>
      </c>
      <c r="C94" s="10">
        <f>+'Abril 20'!C94+'Mayo 20'!C94+'Junio 20'!C94</f>
        <v>3756685</v>
      </c>
      <c r="D94" s="10">
        <f>+'Abril 20'!D94+'Mayo 20'!D94+'Junio 20'!D94</f>
        <v>364653</v>
      </c>
      <c r="E94" s="10">
        <f>+'Abril 20'!E94+'Mayo 20'!E94+'Junio 20'!E94</f>
        <v>30629</v>
      </c>
      <c r="F94" s="10">
        <f>+'Abril 20'!F94+'Mayo 20'!F94+'Junio 20'!F94</f>
        <v>196435</v>
      </c>
      <c r="G94" s="10">
        <f>+'Abril 20'!G94+'Mayo 20'!G94+'Junio 20'!G94</f>
        <v>168085</v>
      </c>
      <c r="H94" s="10">
        <f>+'Abril 20'!H94+'Mayo 20'!H94+'Junio 20'!H94</f>
        <v>10172</v>
      </c>
      <c r="I94" s="10">
        <f>+'Abril 20'!I94+'Mayo 20'!I94+'Junio 20'!I94</f>
        <v>98659</v>
      </c>
      <c r="J94" s="10">
        <f>+'Abril 20'!J94+'Mayo 20'!J94+'Junio 20'!J94</f>
        <v>5700</v>
      </c>
      <c r="K94" s="10">
        <f>+'Abril 20'!K94+'Mayo 20'!K94+'Junio 20'!K94</f>
        <v>0</v>
      </c>
      <c r="L94" s="10">
        <f>+'Abril 20'!L94+'Mayo 20'!L94+'Junio 20'!L94</f>
        <v>331562</v>
      </c>
      <c r="M94" s="10">
        <f>+'Abril 20'!M94+'Mayo 20'!M94+'Junio 20'!M94</f>
        <v>0</v>
      </c>
      <c r="N94" s="10">
        <f t="shared" si="1"/>
        <v>4962580</v>
      </c>
    </row>
    <row r="95" spans="1:14" ht="25.5" x14ac:dyDescent="0.25">
      <c r="A95" s="11" t="s">
        <v>176</v>
      </c>
      <c r="B95" s="9" t="s">
        <v>177</v>
      </c>
      <c r="C95" s="10">
        <f>+'Abril 20'!C95+'Mayo 20'!C95+'Junio 20'!C95</f>
        <v>315874</v>
      </c>
      <c r="D95" s="10">
        <f>+'Abril 20'!D95+'Mayo 20'!D95+'Junio 20'!D95</f>
        <v>153610</v>
      </c>
      <c r="E95" s="10">
        <f>+'Abril 20'!E95+'Mayo 20'!E95+'Junio 20'!E95</f>
        <v>3142</v>
      </c>
      <c r="F95" s="10">
        <f>+'Abril 20'!F95+'Mayo 20'!F95+'Junio 20'!F95</f>
        <v>16853</v>
      </c>
      <c r="G95" s="10">
        <f>+'Abril 20'!G95+'Mayo 20'!G95+'Junio 20'!G95</f>
        <v>5293</v>
      </c>
      <c r="H95" s="10">
        <f>+'Abril 20'!H95+'Mayo 20'!H95+'Junio 20'!H95</f>
        <v>1095</v>
      </c>
      <c r="I95" s="10">
        <f>+'Abril 20'!I95+'Mayo 20'!I95+'Junio 20'!I95</f>
        <v>3594</v>
      </c>
      <c r="J95" s="10">
        <f>+'Abril 20'!J95+'Mayo 20'!J95+'Junio 20'!J95</f>
        <v>795</v>
      </c>
      <c r="K95" s="10">
        <f>+'Abril 20'!K95+'Mayo 20'!K95+'Junio 20'!K95</f>
        <v>0</v>
      </c>
      <c r="L95" s="10">
        <f>+'Abril 20'!L95+'Mayo 20'!L95+'Junio 20'!L95</f>
        <v>0</v>
      </c>
      <c r="M95" s="10">
        <f>+'Abril 20'!M95+'Mayo 20'!M95+'Junio 20'!M95</f>
        <v>0</v>
      </c>
      <c r="N95" s="10">
        <f t="shared" si="1"/>
        <v>500256</v>
      </c>
    </row>
    <row r="96" spans="1:14" ht="25.5" x14ac:dyDescent="0.25">
      <c r="A96" s="11" t="s">
        <v>178</v>
      </c>
      <c r="B96" s="9" t="s">
        <v>179</v>
      </c>
      <c r="C96" s="10">
        <f>+'Abril 20'!C96+'Mayo 20'!C96+'Junio 20'!C96</f>
        <v>742989</v>
      </c>
      <c r="D96" s="10">
        <f>+'Abril 20'!D96+'Mayo 20'!D96+'Junio 20'!D96</f>
        <v>387683</v>
      </c>
      <c r="E96" s="10">
        <f>+'Abril 20'!E96+'Mayo 20'!E96+'Junio 20'!E96</f>
        <v>6296</v>
      </c>
      <c r="F96" s="10">
        <f>+'Abril 20'!F96+'Mayo 20'!F96+'Junio 20'!F96</f>
        <v>38667</v>
      </c>
      <c r="G96" s="10">
        <f>+'Abril 20'!G96+'Mayo 20'!G96+'Junio 20'!G96</f>
        <v>24015</v>
      </c>
      <c r="H96" s="10">
        <f>+'Abril 20'!H96+'Mayo 20'!H96+'Junio 20'!H96</f>
        <v>2162</v>
      </c>
      <c r="I96" s="10">
        <f>+'Abril 20'!I96+'Mayo 20'!I96+'Junio 20'!I96</f>
        <v>16869</v>
      </c>
      <c r="J96" s="10">
        <f>+'Abril 20'!J96+'Mayo 20'!J96+'Junio 20'!J96</f>
        <v>1290</v>
      </c>
      <c r="K96" s="10">
        <f>+'Abril 20'!K96+'Mayo 20'!K96+'Junio 20'!K96</f>
        <v>0</v>
      </c>
      <c r="L96" s="10">
        <f>+'Abril 20'!L96+'Mayo 20'!L96+'Junio 20'!L96</f>
        <v>0</v>
      </c>
      <c r="M96" s="10">
        <f>+'Abril 20'!M96+'Mayo 20'!M96+'Junio 20'!M96</f>
        <v>0</v>
      </c>
      <c r="N96" s="10">
        <f t="shared" si="1"/>
        <v>1219971</v>
      </c>
    </row>
    <row r="97" spans="1:14" ht="25.5" x14ac:dyDescent="0.25">
      <c r="A97" s="11" t="s">
        <v>180</v>
      </c>
      <c r="B97" s="9" t="s">
        <v>181</v>
      </c>
      <c r="C97" s="10">
        <f>+'Abril 20'!C97+'Mayo 20'!C97+'Junio 20'!C97</f>
        <v>672460</v>
      </c>
      <c r="D97" s="10">
        <f>+'Abril 20'!D97+'Mayo 20'!D97+'Junio 20'!D97</f>
        <v>219783</v>
      </c>
      <c r="E97" s="10">
        <f>+'Abril 20'!E97+'Mayo 20'!E97+'Junio 20'!E97</f>
        <v>6508</v>
      </c>
      <c r="F97" s="10">
        <f>+'Abril 20'!F97+'Mayo 20'!F97+'Junio 20'!F97</f>
        <v>36252</v>
      </c>
      <c r="G97" s="10">
        <f>+'Abril 20'!G97+'Mayo 20'!G97+'Junio 20'!G97</f>
        <v>17967</v>
      </c>
      <c r="H97" s="10">
        <f>+'Abril 20'!H97+'Mayo 20'!H97+'Junio 20'!H97</f>
        <v>2188</v>
      </c>
      <c r="I97" s="10">
        <f>+'Abril 20'!I97+'Mayo 20'!I97+'Junio 20'!I97</f>
        <v>10891</v>
      </c>
      <c r="J97" s="10">
        <f>+'Abril 20'!J97+'Mayo 20'!J97+'Junio 20'!J97</f>
        <v>1479</v>
      </c>
      <c r="K97" s="10">
        <f>+'Abril 20'!K97+'Mayo 20'!K97+'Junio 20'!K97</f>
        <v>0</v>
      </c>
      <c r="L97" s="10">
        <f>+'Abril 20'!L97+'Mayo 20'!L97+'Junio 20'!L97</f>
        <v>31122</v>
      </c>
      <c r="M97" s="10">
        <f>+'Abril 20'!M97+'Mayo 20'!M97+'Junio 20'!M97</f>
        <v>0</v>
      </c>
      <c r="N97" s="10">
        <f t="shared" si="1"/>
        <v>998650</v>
      </c>
    </row>
    <row r="98" spans="1:14" ht="25.5" x14ac:dyDescent="0.25">
      <c r="A98" s="11" t="s">
        <v>182</v>
      </c>
      <c r="B98" s="9" t="s">
        <v>183</v>
      </c>
      <c r="C98" s="10">
        <f>+'Abril 20'!C98+'Mayo 20'!C98+'Junio 20'!C98</f>
        <v>473565</v>
      </c>
      <c r="D98" s="10">
        <f>+'Abril 20'!D98+'Mayo 20'!D98+'Junio 20'!D98</f>
        <v>115242</v>
      </c>
      <c r="E98" s="10">
        <f>+'Abril 20'!E98+'Mayo 20'!E98+'Junio 20'!E98</f>
        <v>4441</v>
      </c>
      <c r="F98" s="10">
        <f>+'Abril 20'!F98+'Mayo 20'!F98+'Junio 20'!F98</f>
        <v>25252</v>
      </c>
      <c r="G98" s="10">
        <f>+'Abril 20'!G98+'Mayo 20'!G98+'Junio 20'!G98</f>
        <v>11874</v>
      </c>
      <c r="H98" s="10">
        <f>+'Abril 20'!H98+'Mayo 20'!H98+'Junio 20'!H98</f>
        <v>1507</v>
      </c>
      <c r="I98" s="10">
        <f>+'Abril 20'!I98+'Mayo 20'!I98+'Junio 20'!I98</f>
        <v>8168</v>
      </c>
      <c r="J98" s="10">
        <f>+'Abril 20'!J98+'Mayo 20'!J98+'Junio 20'!J98</f>
        <v>987</v>
      </c>
      <c r="K98" s="10">
        <f>+'Abril 20'!K98+'Mayo 20'!K98+'Junio 20'!K98</f>
        <v>0</v>
      </c>
      <c r="L98" s="10">
        <f>+'Abril 20'!L98+'Mayo 20'!L98+'Junio 20'!L98</f>
        <v>0</v>
      </c>
      <c r="M98" s="10">
        <f>+'Abril 20'!M98+'Mayo 20'!M98+'Junio 20'!M98</f>
        <v>0</v>
      </c>
      <c r="N98" s="10">
        <f t="shared" si="1"/>
        <v>641036</v>
      </c>
    </row>
    <row r="99" spans="1:14" ht="25.5" x14ac:dyDescent="0.25">
      <c r="A99" s="11" t="s">
        <v>184</v>
      </c>
      <c r="B99" s="9" t="s">
        <v>185</v>
      </c>
      <c r="C99" s="10">
        <f>+'Abril 20'!C99+'Mayo 20'!C99+'Junio 20'!C99</f>
        <v>1160703</v>
      </c>
      <c r="D99" s="10">
        <f>+'Abril 20'!D99+'Mayo 20'!D99+'Junio 20'!D99</f>
        <v>366058</v>
      </c>
      <c r="E99" s="10">
        <f>+'Abril 20'!E99+'Mayo 20'!E99+'Junio 20'!E99</f>
        <v>9576</v>
      </c>
      <c r="F99" s="10">
        <f>+'Abril 20'!F99+'Mayo 20'!F99+'Junio 20'!F99</f>
        <v>58993</v>
      </c>
      <c r="G99" s="10">
        <f>+'Abril 20'!G99+'Mayo 20'!G99+'Junio 20'!G99</f>
        <v>34599</v>
      </c>
      <c r="H99" s="10">
        <f>+'Abril 20'!H99+'Mayo 20'!H99+'Junio 20'!H99</f>
        <v>3448</v>
      </c>
      <c r="I99" s="10">
        <f>+'Abril 20'!I99+'Mayo 20'!I99+'Junio 20'!I99</f>
        <v>23909</v>
      </c>
      <c r="J99" s="10">
        <f>+'Abril 20'!J99+'Mayo 20'!J99+'Junio 20'!J99</f>
        <v>2022</v>
      </c>
      <c r="K99" s="10">
        <f>+'Abril 20'!K99+'Mayo 20'!K99+'Junio 20'!K99</f>
        <v>0</v>
      </c>
      <c r="L99" s="10">
        <f>+'Abril 20'!L99+'Mayo 20'!L99+'Junio 20'!L99</f>
        <v>47621</v>
      </c>
      <c r="M99" s="10">
        <f>+'Abril 20'!M99+'Mayo 20'!M99+'Junio 20'!M99</f>
        <v>0</v>
      </c>
      <c r="N99" s="10">
        <f t="shared" si="1"/>
        <v>1706929</v>
      </c>
    </row>
    <row r="100" spans="1:14" ht="25.5" x14ac:dyDescent="0.25">
      <c r="A100" s="11" t="s">
        <v>186</v>
      </c>
      <c r="B100" s="9" t="s">
        <v>187</v>
      </c>
      <c r="C100" s="10">
        <f>+'Abril 20'!C100+'Mayo 20'!C100+'Junio 20'!C100</f>
        <v>1504016</v>
      </c>
      <c r="D100" s="10">
        <f>+'Abril 20'!D100+'Mayo 20'!D100+'Junio 20'!D100</f>
        <v>643048</v>
      </c>
      <c r="E100" s="10">
        <f>+'Abril 20'!E100+'Mayo 20'!E100+'Junio 20'!E100</f>
        <v>12273</v>
      </c>
      <c r="F100" s="10">
        <f>+'Abril 20'!F100+'Mayo 20'!F100+'Junio 20'!F100</f>
        <v>81666</v>
      </c>
      <c r="G100" s="10">
        <f>+'Abril 20'!G100+'Mayo 20'!G100+'Junio 20'!G100</f>
        <v>25928</v>
      </c>
      <c r="H100" s="10">
        <f>+'Abril 20'!H100+'Mayo 20'!H100+'Junio 20'!H100</f>
        <v>3611</v>
      </c>
      <c r="I100" s="10">
        <f>+'Abril 20'!I100+'Mayo 20'!I100+'Junio 20'!I100</f>
        <v>35651</v>
      </c>
      <c r="J100" s="10">
        <f>+'Abril 20'!J100+'Mayo 20'!J100+'Junio 20'!J100</f>
        <v>2130</v>
      </c>
      <c r="K100" s="10">
        <f>+'Abril 20'!K100+'Mayo 20'!K100+'Junio 20'!K100</f>
        <v>0</v>
      </c>
      <c r="L100" s="10">
        <f>+'Abril 20'!L100+'Mayo 20'!L100+'Junio 20'!L100</f>
        <v>22451</v>
      </c>
      <c r="M100" s="10">
        <f>+'Abril 20'!M100+'Mayo 20'!M100+'Junio 20'!M100</f>
        <v>0</v>
      </c>
      <c r="N100" s="10">
        <f t="shared" si="1"/>
        <v>2330774</v>
      </c>
    </row>
    <row r="101" spans="1:14" ht="25.5" x14ac:dyDescent="0.25">
      <c r="A101" s="11" t="s">
        <v>188</v>
      </c>
      <c r="B101" s="9" t="s">
        <v>189</v>
      </c>
      <c r="C101" s="10">
        <f>+'Abril 20'!C101+'Mayo 20'!C101+'Junio 20'!C101</f>
        <v>503679</v>
      </c>
      <c r="D101" s="10">
        <f>+'Abril 20'!D101+'Mayo 20'!D101+'Junio 20'!D101</f>
        <v>191010</v>
      </c>
      <c r="E101" s="10">
        <f>+'Abril 20'!E101+'Mayo 20'!E101+'Junio 20'!E101</f>
        <v>4652</v>
      </c>
      <c r="F101" s="10">
        <f>+'Abril 20'!F101+'Mayo 20'!F101+'Junio 20'!F101</f>
        <v>27040</v>
      </c>
      <c r="G101" s="10">
        <f>+'Abril 20'!G101+'Mayo 20'!G101+'Junio 20'!G101</f>
        <v>8583</v>
      </c>
      <c r="H101" s="10">
        <f>+'Abril 20'!H101+'Mayo 20'!H101+'Junio 20'!H101</f>
        <v>1538</v>
      </c>
      <c r="I101" s="10">
        <f>+'Abril 20'!I101+'Mayo 20'!I101+'Junio 20'!I101</f>
        <v>8083</v>
      </c>
      <c r="J101" s="10">
        <f>+'Abril 20'!J101+'Mayo 20'!J101+'Junio 20'!J101</f>
        <v>1023</v>
      </c>
      <c r="K101" s="10">
        <f>+'Abril 20'!K101+'Mayo 20'!K101+'Junio 20'!K101</f>
        <v>0</v>
      </c>
      <c r="L101" s="10">
        <f>+'Abril 20'!L101+'Mayo 20'!L101+'Junio 20'!L101</f>
        <v>14952</v>
      </c>
      <c r="M101" s="10">
        <f>+'Abril 20'!M101+'Mayo 20'!M101+'Junio 20'!M101</f>
        <v>0</v>
      </c>
      <c r="N101" s="10">
        <f t="shared" si="1"/>
        <v>760560</v>
      </c>
    </row>
    <row r="102" spans="1:14" ht="25.5" x14ac:dyDescent="0.25">
      <c r="A102" s="11" t="s">
        <v>190</v>
      </c>
      <c r="B102" s="9" t="s">
        <v>191</v>
      </c>
      <c r="C102" s="10">
        <f>+'Abril 20'!C102+'Mayo 20'!C102+'Junio 20'!C102</f>
        <v>269110</v>
      </c>
      <c r="D102" s="10">
        <f>+'Abril 20'!D102+'Mayo 20'!D102+'Junio 20'!D102</f>
        <v>98546</v>
      </c>
      <c r="E102" s="10">
        <f>+'Abril 20'!E102+'Mayo 20'!E102+'Junio 20'!E102</f>
        <v>2561</v>
      </c>
      <c r="F102" s="10">
        <f>+'Abril 20'!F102+'Mayo 20'!F102+'Junio 20'!F102</f>
        <v>14501</v>
      </c>
      <c r="G102" s="10">
        <f>+'Abril 20'!G102+'Mayo 20'!G102+'Junio 20'!G102</f>
        <v>2624</v>
      </c>
      <c r="H102" s="10">
        <f>+'Abril 20'!H102+'Mayo 20'!H102+'Junio 20'!H102</f>
        <v>854</v>
      </c>
      <c r="I102" s="10">
        <f>+'Abril 20'!I102+'Mayo 20'!I102+'Junio 20'!I102</f>
        <v>3169</v>
      </c>
      <c r="J102" s="10">
        <f>+'Abril 20'!J102+'Mayo 20'!J102+'Junio 20'!J102</f>
        <v>570</v>
      </c>
      <c r="K102" s="10">
        <f>+'Abril 20'!K102+'Mayo 20'!K102+'Junio 20'!K102</f>
        <v>0</v>
      </c>
      <c r="L102" s="10">
        <f>+'Abril 20'!L102+'Mayo 20'!L102+'Junio 20'!L102</f>
        <v>0</v>
      </c>
      <c r="M102" s="10">
        <f>+'Abril 20'!M102+'Mayo 20'!M102+'Junio 20'!M102</f>
        <v>0</v>
      </c>
      <c r="N102" s="10">
        <f t="shared" si="1"/>
        <v>391935</v>
      </c>
    </row>
    <row r="103" spans="1:14" ht="25.5" x14ac:dyDescent="0.25">
      <c r="A103" s="11" t="s">
        <v>192</v>
      </c>
      <c r="B103" s="9" t="s">
        <v>193</v>
      </c>
      <c r="C103" s="10">
        <f>+'Abril 20'!C103+'Mayo 20'!C103+'Junio 20'!C103</f>
        <v>465304</v>
      </c>
      <c r="D103" s="10">
        <f>+'Abril 20'!D103+'Mayo 20'!D103+'Junio 20'!D103</f>
        <v>141075</v>
      </c>
      <c r="E103" s="10">
        <f>+'Abril 20'!E103+'Mayo 20'!E103+'Junio 20'!E103</f>
        <v>4432</v>
      </c>
      <c r="F103" s="10">
        <f>+'Abril 20'!F103+'Mayo 20'!F103+'Junio 20'!F103</f>
        <v>24693</v>
      </c>
      <c r="G103" s="10">
        <f>+'Abril 20'!G103+'Mayo 20'!G103+'Junio 20'!G103</f>
        <v>9651</v>
      </c>
      <c r="H103" s="10">
        <f>+'Abril 20'!H103+'Mayo 20'!H103+'Junio 20'!H103</f>
        <v>1534</v>
      </c>
      <c r="I103" s="10">
        <f>+'Abril 20'!I103+'Mayo 20'!I103+'Junio 20'!I103</f>
        <v>6807</v>
      </c>
      <c r="J103" s="10">
        <f>+'Abril 20'!J103+'Mayo 20'!J103+'Junio 20'!J103</f>
        <v>1035</v>
      </c>
      <c r="K103" s="10">
        <f>+'Abril 20'!K103+'Mayo 20'!K103+'Junio 20'!K103</f>
        <v>0</v>
      </c>
      <c r="L103" s="10">
        <f>+'Abril 20'!L103+'Mayo 20'!L103+'Junio 20'!L103</f>
        <v>0</v>
      </c>
      <c r="M103" s="10">
        <f>+'Abril 20'!M103+'Mayo 20'!M103+'Junio 20'!M103</f>
        <v>0</v>
      </c>
      <c r="N103" s="10">
        <f t="shared" si="1"/>
        <v>654531</v>
      </c>
    </row>
    <row r="104" spans="1:14" ht="25.5" x14ac:dyDescent="0.25">
      <c r="A104" s="11" t="s">
        <v>194</v>
      </c>
      <c r="B104" s="9" t="s">
        <v>195</v>
      </c>
      <c r="C104" s="10">
        <f>+'Abril 20'!C104+'Mayo 20'!C104+'Junio 20'!C104</f>
        <v>859285</v>
      </c>
      <c r="D104" s="10">
        <f>+'Abril 20'!D104+'Mayo 20'!D104+'Junio 20'!D104</f>
        <v>324486</v>
      </c>
      <c r="E104" s="10">
        <f>+'Abril 20'!E104+'Mayo 20'!E104+'Junio 20'!E104</f>
        <v>7917</v>
      </c>
      <c r="F104" s="10">
        <f>+'Abril 20'!F104+'Mayo 20'!F104+'Junio 20'!F104</f>
        <v>45620</v>
      </c>
      <c r="G104" s="10">
        <f>+'Abril 20'!G104+'Mayo 20'!G104+'Junio 20'!G104</f>
        <v>27641</v>
      </c>
      <c r="H104" s="10">
        <f>+'Abril 20'!H104+'Mayo 20'!H104+'Junio 20'!H104</f>
        <v>2695</v>
      </c>
      <c r="I104" s="10">
        <f>+'Abril 20'!I104+'Mayo 20'!I104+'Junio 20'!I104</f>
        <v>16209</v>
      </c>
      <c r="J104" s="10">
        <f>+'Abril 20'!J104+'Mayo 20'!J104+'Junio 20'!J104</f>
        <v>1740</v>
      </c>
      <c r="K104" s="10">
        <f>+'Abril 20'!K104+'Mayo 20'!K104+'Junio 20'!K104</f>
        <v>0</v>
      </c>
      <c r="L104" s="10">
        <f>+'Abril 20'!L104+'Mayo 20'!L104+'Junio 20'!L104</f>
        <v>7216</v>
      </c>
      <c r="M104" s="10">
        <f>+'Abril 20'!M104+'Mayo 20'!M104+'Junio 20'!M104</f>
        <v>0</v>
      </c>
      <c r="N104" s="10">
        <f t="shared" si="1"/>
        <v>1292809</v>
      </c>
    </row>
    <row r="105" spans="1:14" ht="25.5" x14ac:dyDescent="0.25">
      <c r="A105" s="11" t="s">
        <v>196</v>
      </c>
      <c r="B105" s="9" t="s">
        <v>197</v>
      </c>
      <c r="C105" s="10">
        <f>+'Abril 20'!C105+'Mayo 20'!C105+'Junio 20'!C105</f>
        <v>354893</v>
      </c>
      <c r="D105" s="10">
        <f>+'Abril 20'!D105+'Mayo 20'!D105+'Junio 20'!D105</f>
        <v>95846</v>
      </c>
      <c r="E105" s="10">
        <f>+'Abril 20'!E105+'Mayo 20'!E105+'Junio 20'!E105</f>
        <v>2861</v>
      </c>
      <c r="F105" s="10">
        <f>+'Abril 20'!F105+'Mayo 20'!F105+'Junio 20'!F105</f>
        <v>17929</v>
      </c>
      <c r="G105" s="10">
        <f>+'Abril 20'!G105+'Mayo 20'!G105+'Junio 20'!G105</f>
        <v>3669</v>
      </c>
      <c r="H105" s="10">
        <f>+'Abril 20'!H105+'Mayo 20'!H105+'Junio 20'!H105</f>
        <v>1042</v>
      </c>
      <c r="I105" s="10">
        <f>+'Abril 20'!I105+'Mayo 20'!I105+'Junio 20'!I105</f>
        <v>4850</v>
      </c>
      <c r="J105" s="10">
        <f>+'Abril 20'!J105+'Mayo 20'!J105+'Junio 20'!J105</f>
        <v>540</v>
      </c>
      <c r="K105" s="10">
        <f>+'Abril 20'!K105+'Mayo 20'!K105+'Junio 20'!K105</f>
        <v>0</v>
      </c>
      <c r="L105" s="10">
        <f>+'Abril 20'!L105+'Mayo 20'!L105+'Junio 20'!L105</f>
        <v>0</v>
      </c>
      <c r="M105" s="10">
        <f>+'Abril 20'!M105+'Mayo 20'!M105+'Junio 20'!M105</f>
        <v>0</v>
      </c>
      <c r="N105" s="10">
        <f t="shared" si="1"/>
        <v>481630</v>
      </c>
    </row>
    <row r="106" spans="1:14" ht="25.5" x14ac:dyDescent="0.25">
      <c r="A106" s="11" t="s">
        <v>198</v>
      </c>
      <c r="B106" s="9" t="s">
        <v>199</v>
      </c>
      <c r="C106" s="10">
        <f>+'Abril 20'!C106+'Mayo 20'!C106+'Junio 20'!C106</f>
        <v>429551</v>
      </c>
      <c r="D106" s="10">
        <f>+'Abril 20'!D106+'Mayo 20'!D106+'Junio 20'!D106</f>
        <v>167214</v>
      </c>
      <c r="E106" s="10">
        <f>+'Abril 20'!E106+'Mayo 20'!E106+'Junio 20'!E106</f>
        <v>4075</v>
      </c>
      <c r="F106" s="10">
        <f>+'Abril 20'!F106+'Mayo 20'!F106+'Junio 20'!F106</f>
        <v>22998</v>
      </c>
      <c r="G106" s="10">
        <f>+'Abril 20'!G106+'Mayo 20'!G106+'Junio 20'!G106</f>
        <v>9762</v>
      </c>
      <c r="H106" s="10">
        <f>+'Abril 20'!H106+'Mayo 20'!H106+'Junio 20'!H106</f>
        <v>1378</v>
      </c>
      <c r="I106" s="10">
        <f>+'Abril 20'!I106+'Mayo 20'!I106+'Junio 20'!I106</f>
        <v>6828</v>
      </c>
      <c r="J106" s="10">
        <f>+'Abril 20'!J106+'Mayo 20'!J106+'Junio 20'!J106</f>
        <v>921</v>
      </c>
      <c r="K106" s="10">
        <f>+'Abril 20'!K106+'Mayo 20'!K106+'Junio 20'!K106</f>
        <v>0</v>
      </c>
      <c r="L106" s="10">
        <f>+'Abril 20'!L106+'Mayo 20'!L106+'Junio 20'!L106</f>
        <v>0</v>
      </c>
      <c r="M106" s="10">
        <f>+'Abril 20'!M106+'Mayo 20'!M106+'Junio 20'!M106</f>
        <v>0</v>
      </c>
      <c r="N106" s="10">
        <f t="shared" si="1"/>
        <v>642727</v>
      </c>
    </row>
    <row r="107" spans="1:14" ht="25.5" x14ac:dyDescent="0.25">
      <c r="A107" s="11" t="s">
        <v>200</v>
      </c>
      <c r="B107" s="9" t="s">
        <v>201</v>
      </c>
      <c r="C107" s="10">
        <f>+'Abril 20'!C107+'Mayo 20'!C107+'Junio 20'!C107</f>
        <v>861010</v>
      </c>
      <c r="D107" s="10">
        <f>+'Abril 20'!D107+'Mayo 20'!D107+'Junio 20'!D107</f>
        <v>157737</v>
      </c>
      <c r="E107" s="10">
        <f>+'Abril 20'!E107+'Mayo 20'!E107+'Junio 20'!E107</f>
        <v>7964</v>
      </c>
      <c r="F107" s="10">
        <f>+'Abril 20'!F107+'Mayo 20'!F107+'Junio 20'!F107</f>
        <v>45826</v>
      </c>
      <c r="G107" s="10">
        <f>+'Abril 20'!G107+'Mayo 20'!G107+'Junio 20'!G107</f>
        <v>27239</v>
      </c>
      <c r="H107" s="10">
        <f>+'Abril 20'!H107+'Mayo 20'!H107+'Junio 20'!H107</f>
        <v>2692</v>
      </c>
      <c r="I107" s="10">
        <f>+'Abril 20'!I107+'Mayo 20'!I107+'Junio 20'!I107</f>
        <v>16657</v>
      </c>
      <c r="J107" s="10">
        <f>+'Abril 20'!J107+'Mayo 20'!J107+'Junio 20'!J107</f>
        <v>1788</v>
      </c>
      <c r="K107" s="10">
        <f>+'Abril 20'!K107+'Mayo 20'!K107+'Junio 20'!K107</f>
        <v>0</v>
      </c>
      <c r="L107" s="10">
        <f>+'Abril 20'!L107+'Mayo 20'!L107+'Junio 20'!L107</f>
        <v>0</v>
      </c>
      <c r="M107" s="10">
        <f>+'Abril 20'!M107+'Mayo 20'!M107+'Junio 20'!M107</f>
        <v>0</v>
      </c>
      <c r="N107" s="10">
        <f t="shared" si="1"/>
        <v>1120913</v>
      </c>
    </row>
    <row r="108" spans="1:14" ht="25.5" x14ac:dyDescent="0.25">
      <c r="A108" s="11" t="s">
        <v>202</v>
      </c>
      <c r="B108" s="9" t="s">
        <v>203</v>
      </c>
      <c r="C108" s="10">
        <f>+'Abril 20'!C108+'Mayo 20'!C108+'Junio 20'!C108</f>
        <v>343324</v>
      </c>
      <c r="D108" s="10">
        <f>+'Abril 20'!D108+'Mayo 20'!D108+'Junio 20'!D108</f>
        <v>183843</v>
      </c>
      <c r="E108" s="10">
        <f>+'Abril 20'!E108+'Mayo 20'!E108+'Junio 20'!E108</f>
        <v>3931</v>
      </c>
      <c r="F108" s="10">
        <f>+'Abril 20'!F108+'Mayo 20'!F108+'Junio 20'!F108</f>
        <v>19389</v>
      </c>
      <c r="G108" s="10">
        <f>+'Abril 20'!G108+'Mayo 20'!G108+'Junio 20'!G108</f>
        <v>2957</v>
      </c>
      <c r="H108" s="10">
        <f>+'Abril 20'!H108+'Mayo 20'!H108+'Junio 20'!H108</f>
        <v>1302</v>
      </c>
      <c r="I108" s="10">
        <f>+'Abril 20'!I108+'Mayo 20'!I108+'Junio 20'!I108</f>
        <v>1829</v>
      </c>
      <c r="J108" s="10">
        <f>+'Abril 20'!J108+'Mayo 20'!J108+'Junio 20'!J108</f>
        <v>993</v>
      </c>
      <c r="K108" s="10">
        <f>+'Abril 20'!K108+'Mayo 20'!K108+'Junio 20'!K108</f>
        <v>0</v>
      </c>
      <c r="L108" s="10">
        <f>+'Abril 20'!L108+'Mayo 20'!L108+'Junio 20'!L108</f>
        <v>0</v>
      </c>
      <c r="M108" s="10">
        <f>+'Abril 20'!M108+'Mayo 20'!M108+'Junio 20'!M108</f>
        <v>0</v>
      </c>
      <c r="N108" s="10">
        <f t="shared" si="1"/>
        <v>557568</v>
      </c>
    </row>
    <row r="109" spans="1:14" x14ac:dyDescent="0.25">
      <c r="A109" s="11" t="s">
        <v>204</v>
      </c>
      <c r="B109" s="9" t="s">
        <v>205</v>
      </c>
      <c r="C109" s="10">
        <f>+'Abril 20'!C109+'Mayo 20'!C109+'Junio 20'!C109</f>
        <v>295305</v>
      </c>
      <c r="D109" s="10">
        <f>+'Abril 20'!D109+'Mayo 20'!D109+'Junio 20'!D109</f>
        <v>149490</v>
      </c>
      <c r="E109" s="10">
        <f>+'Abril 20'!E109+'Mayo 20'!E109+'Junio 20'!E109</f>
        <v>3358</v>
      </c>
      <c r="F109" s="10">
        <f>+'Abril 20'!F109+'Mayo 20'!F109+'Junio 20'!F109</f>
        <v>16609</v>
      </c>
      <c r="G109" s="10">
        <f>+'Abril 20'!G109+'Mayo 20'!G109+'Junio 20'!G109</f>
        <v>2535</v>
      </c>
      <c r="H109" s="10">
        <f>+'Abril 20'!H109+'Mayo 20'!H109+'Junio 20'!H109</f>
        <v>1120</v>
      </c>
      <c r="I109" s="10">
        <f>+'Abril 20'!I109+'Mayo 20'!I109+'Junio 20'!I109</f>
        <v>1596</v>
      </c>
      <c r="J109" s="10">
        <f>+'Abril 20'!J109+'Mayo 20'!J109+'Junio 20'!J109</f>
        <v>846</v>
      </c>
      <c r="K109" s="10">
        <f>+'Abril 20'!K109+'Mayo 20'!K109+'Junio 20'!K109</f>
        <v>0</v>
      </c>
      <c r="L109" s="10">
        <f>+'Abril 20'!L109+'Mayo 20'!L109+'Junio 20'!L109</f>
        <v>0</v>
      </c>
      <c r="M109" s="10">
        <f>+'Abril 20'!M109+'Mayo 20'!M109+'Junio 20'!M109</f>
        <v>0</v>
      </c>
      <c r="N109" s="10">
        <f t="shared" si="1"/>
        <v>470859</v>
      </c>
    </row>
    <row r="110" spans="1:14" ht="25.5" x14ac:dyDescent="0.25">
      <c r="A110" s="11" t="s">
        <v>206</v>
      </c>
      <c r="B110" s="9" t="s">
        <v>207</v>
      </c>
      <c r="C110" s="10">
        <f>+'Abril 20'!C110+'Mayo 20'!C110+'Junio 20'!C110</f>
        <v>341650</v>
      </c>
      <c r="D110" s="10">
        <f>+'Abril 20'!D110+'Mayo 20'!D110+'Junio 20'!D110</f>
        <v>158364</v>
      </c>
      <c r="E110" s="10">
        <f>+'Abril 20'!E110+'Mayo 20'!E110+'Junio 20'!E110</f>
        <v>3734</v>
      </c>
      <c r="F110" s="10">
        <f>+'Abril 20'!F110+'Mayo 20'!F110+'Junio 20'!F110</f>
        <v>18984</v>
      </c>
      <c r="G110" s="10">
        <f>+'Abril 20'!G110+'Mayo 20'!G110+'Junio 20'!G110</f>
        <v>4469</v>
      </c>
      <c r="H110" s="10">
        <f>+'Abril 20'!H110+'Mayo 20'!H110+'Junio 20'!H110</f>
        <v>1247</v>
      </c>
      <c r="I110" s="10">
        <f>+'Abril 20'!I110+'Mayo 20'!I110+'Junio 20'!I110</f>
        <v>2766</v>
      </c>
      <c r="J110" s="10">
        <f>+'Abril 20'!J110+'Mayo 20'!J110+'Junio 20'!J110</f>
        <v>918</v>
      </c>
      <c r="K110" s="10">
        <f>+'Abril 20'!K110+'Mayo 20'!K110+'Junio 20'!K110</f>
        <v>0</v>
      </c>
      <c r="L110" s="10">
        <f>+'Abril 20'!L110+'Mayo 20'!L110+'Junio 20'!L110</f>
        <v>0</v>
      </c>
      <c r="M110" s="10">
        <f>+'Abril 20'!M110+'Mayo 20'!M110+'Junio 20'!M110</f>
        <v>0</v>
      </c>
      <c r="N110" s="10">
        <f t="shared" si="1"/>
        <v>532132</v>
      </c>
    </row>
    <row r="111" spans="1:14" ht="25.5" x14ac:dyDescent="0.25">
      <c r="A111" s="11" t="s">
        <v>208</v>
      </c>
      <c r="B111" s="9" t="s">
        <v>209</v>
      </c>
      <c r="C111" s="10">
        <f>+'Abril 20'!C111+'Mayo 20'!C111+'Junio 20'!C111</f>
        <v>769663</v>
      </c>
      <c r="D111" s="10">
        <f>+'Abril 20'!D111+'Mayo 20'!D111+'Junio 20'!D111</f>
        <v>227615</v>
      </c>
      <c r="E111" s="10">
        <f>+'Abril 20'!E111+'Mayo 20'!E111+'Junio 20'!E111</f>
        <v>6468</v>
      </c>
      <c r="F111" s="10">
        <f>+'Abril 20'!F111+'Mayo 20'!F111+'Junio 20'!F111</f>
        <v>39926</v>
      </c>
      <c r="G111" s="10">
        <f>+'Abril 20'!G111+'Mayo 20'!G111+'Junio 20'!G111</f>
        <v>24216</v>
      </c>
      <c r="H111" s="10">
        <f>+'Abril 20'!H111+'Mayo 20'!H111+'Junio 20'!H111</f>
        <v>2224</v>
      </c>
      <c r="I111" s="10">
        <f>+'Abril 20'!I111+'Mayo 20'!I111+'Junio 20'!I111</f>
        <v>17422</v>
      </c>
      <c r="J111" s="10">
        <f>+'Abril 20'!J111+'Mayo 20'!J111+'Junio 20'!J111</f>
        <v>1347</v>
      </c>
      <c r="K111" s="10">
        <f>+'Abril 20'!K111+'Mayo 20'!K111+'Junio 20'!K111</f>
        <v>0</v>
      </c>
      <c r="L111" s="10">
        <f>+'Abril 20'!L111+'Mayo 20'!L111+'Junio 20'!L111</f>
        <v>10546</v>
      </c>
      <c r="M111" s="10">
        <f>+'Abril 20'!M111+'Mayo 20'!M111+'Junio 20'!M111</f>
        <v>0</v>
      </c>
      <c r="N111" s="10">
        <f t="shared" si="1"/>
        <v>1099427</v>
      </c>
    </row>
    <row r="112" spans="1:14" ht="38.25" x14ac:dyDescent="0.25">
      <c r="A112" s="11" t="s">
        <v>210</v>
      </c>
      <c r="B112" s="9" t="s">
        <v>211</v>
      </c>
      <c r="C112" s="10">
        <f>+'Abril 20'!C112+'Mayo 20'!C112+'Junio 20'!C112</f>
        <v>1761217</v>
      </c>
      <c r="D112" s="10">
        <f>+'Abril 20'!D112+'Mayo 20'!D112+'Junio 20'!D112</f>
        <v>542404</v>
      </c>
      <c r="E112" s="10">
        <f>+'Abril 20'!E112+'Mayo 20'!E112+'Junio 20'!E112</f>
        <v>15411</v>
      </c>
      <c r="F112" s="10">
        <f>+'Abril 20'!F112+'Mayo 20'!F112+'Junio 20'!F112</f>
        <v>96056</v>
      </c>
      <c r="G112" s="10">
        <f>+'Abril 20'!G112+'Mayo 20'!G112+'Junio 20'!G112</f>
        <v>35645</v>
      </c>
      <c r="H112" s="10">
        <f>+'Abril 20'!H112+'Mayo 20'!H112+'Junio 20'!H112</f>
        <v>4657</v>
      </c>
      <c r="I112" s="10">
        <f>+'Abril 20'!I112+'Mayo 20'!I112+'Junio 20'!I112</f>
        <v>37333</v>
      </c>
      <c r="J112" s="10">
        <f>+'Abril 20'!J112+'Mayo 20'!J112+'Junio 20'!J112</f>
        <v>3354</v>
      </c>
      <c r="K112" s="10">
        <f>+'Abril 20'!K112+'Mayo 20'!K112+'Junio 20'!K112</f>
        <v>0</v>
      </c>
      <c r="L112" s="10">
        <f>+'Abril 20'!L112+'Mayo 20'!L112+'Junio 20'!L112</f>
        <v>0</v>
      </c>
      <c r="M112" s="10">
        <f>+'Abril 20'!M112+'Mayo 20'!M112+'Junio 20'!M112</f>
        <v>0</v>
      </c>
      <c r="N112" s="10">
        <f t="shared" si="1"/>
        <v>2496077</v>
      </c>
    </row>
    <row r="113" spans="1:14" ht="25.5" x14ac:dyDescent="0.25">
      <c r="A113" s="11" t="s">
        <v>212</v>
      </c>
      <c r="B113" s="9" t="s">
        <v>213</v>
      </c>
      <c r="C113" s="10">
        <f>+'Abril 20'!C113+'Mayo 20'!C113+'Junio 20'!C113</f>
        <v>826069</v>
      </c>
      <c r="D113" s="10">
        <f>+'Abril 20'!D113+'Mayo 20'!D113+'Junio 20'!D113</f>
        <v>327835</v>
      </c>
      <c r="E113" s="10">
        <f>+'Abril 20'!E113+'Mayo 20'!E113+'Junio 20'!E113</f>
        <v>6831</v>
      </c>
      <c r="F113" s="10">
        <f>+'Abril 20'!F113+'Mayo 20'!F113+'Junio 20'!F113</f>
        <v>41205</v>
      </c>
      <c r="G113" s="10">
        <f>+'Abril 20'!G113+'Mayo 20'!G113+'Junio 20'!G113</f>
        <v>15476</v>
      </c>
      <c r="H113" s="10">
        <f>+'Abril 20'!H113+'Mayo 20'!H113+'Junio 20'!H113</f>
        <v>2554</v>
      </c>
      <c r="I113" s="10">
        <f>+'Abril 20'!I113+'Mayo 20'!I113+'Junio 20'!I113</f>
        <v>12126</v>
      </c>
      <c r="J113" s="10">
        <f>+'Abril 20'!J113+'Mayo 20'!J113+'Junio 20'!J113</f>
        <v>1704</v>
      </c>
      <c r="K113" s="10">
        <f>+'Abril 20'!K113+'Mayo 20'!K113+'Junio 20'!K113</f>
        <v>0</v>
      </c>
      <c r="L113" s="10">
        <f>+'Abril 20'!L113+'Mayo 20'!L113+'Junio 20'!L113</f>
        <v>19282</v>
      </c>
      <c r="M113" s="10">
        <f>+'Abril 20'!M113+'Mayo 20'!M113+'Junio 20'!M113</f>
        <v>0</v>
      </c>
      <c r="N113" s="10">
        <f t="shared" si="1"/>
        <v>1253082</v>
      </c>
    </row>
    <row r="114" spans="1:14" ht="25.5" x14ac:dyDescent="0.25">
      <c r="A114" s="11" t="s">
        <v>214</v>
      </c>
      <c r="B114" s="9" t="s">
        <v>215</v>
      </c>
      <c r="C114" s="10">
        <f>+'Abril 20'!C114+'Mayo 20'!C114+'Junio 20'!C114</f>
        <v>1242944</v>
      </c>
      <c r="D114" s="10">
        <f>+'Abril 20'!D114+'Mayo 20'!D114+'Junio 20'!D114</f>
        <v>183837</v>
      </c>
      <c r="E114" s="10">
        <f>+'Abril 20'!E114+'Mayo 20'!E114+'Junio 20'!E114</f>
        <v>10796</v>
      </c>
      <c r="F114" s="10">
        <f>+'Abril 20'!F114+'Mayo 20'!F114+'Junio 20'!F114</f>
        <v>65727</v>
      </c>
      <c r="G114" s="10">
        <f>+'Abril 20'!G114+'Mayo 20'!G114+'Junio 20'!G114</f>
        <v>41894</v>
      </c>
      <c r="H114" s="10">
        <f>+'Abril 20'!H114+'Mayo 20'!H114+'Junio 20'!H114</f>
        <v>3597</v>
      </c>
      <c r="I114" s="10">
        <f>+'Abril 20'!I114+'Mayo 20'!I114+'Junio 20'!I114</f>
        <v>28780</v>
      </c>
      <c r="J114" s="10">
        <f>+'Abril 20'!J114+'Mayo 20'!J114+'Junio 20'!J114</f>
        <v>2172</v>
      </c>
      <c r="K114" s="10">
        <f>+'Abril 20'!K114+'Mayo 20'!K114+'Junio 20'!K114</f>
        <v>0</v>
      </c>
      <c r="L114" s="10">
        <f>+'Abril 20'!L114+'Mayo 20'!L114+'Junio 20'!L114</f>
        <v>0</v>
      </c>
      <c r="M114" s="10">
        <f>+'Abril 20'!M114+'Mayo 20'!M114+'Junio 20'!M114</f>
        <v>0</v>
      </c>
      <c r="N114" s="10">
        <f t="shared" si="1"/>
        <v>1579747</v>
      </c>
    </row>
    <row r="115" spans="1:14" ht="25.5" x14ac:dyDescent="0.25">
      <c r="A115" s="11" t="s">
        <v>216</v>
      </c>
      <c r="B115" s="9" t="s">
        <v>217</v>
      </c>
      <c r="C115" s="10">
        <f>+'Abril 20'!C115+'Mayo 20'!C115+'Junio 20'!C115</f>
        <v>237607</v>
      </c>
      <c r="D115" s="10">
        <f>+'Abril 20'!D115+'Mayo 20'!D115+'Junio 20'!D115</f>
        <v>92284</v>
      </c>
      <c r="E115" s="10">
        <f>+'Abril 20'!E115+'Mayo 20'!E115+'Junio 20'!E115</f>
        <v>2338</v>
      </c>
      <c r="F115" s="10">
        <f>+'Abril 20'!F115+'Mayo 20'!F115+'Junio 20'!F115</f>
        <v>12892</v>
      </c>
      <c r="G115" s="10">
        <f>+'Abril 20'!G115+'Mayo 20'!G115+'Junio 20'!G115</f>
        <v>1445</v>
      </c>
      <c r="H115" s="10">
        <f>+'Abril 20'!H115+'Mayo 20'!H115+'Junio 20'!H115</f>
        <v>781</v>
      </c>
      <c r="I115" s="10">
        <f>+'Abril 20'!I115+'Mayo 20'!I115+'Junio 20'!I115</f>
        <v>2192</v>
      </c>
      <c r="J115" s="10">
        <f>+'Abril 20'!J115+'Mayo 20'!J115+'Junio 20'!J115</f>
        <v>537</v>
      </c>
      <c r="K115" s="10">
        <f>+'Abril 20'!K115+'Mayo 20'!K115+'Junio 20'!K115</f>
        <v>0</v>
      </c>
      <c r="L115" s="10">
        <f>+'Abril 20'!L115+'Mayo 20'!L115+'Junio 20'!L115</f>
        <v>0</v>
      </c>
      <c r="M115" s="10">
        <f>+'Abril 20'!M115+'Mayo 20'!M115+'Junio 20'!M115</f>
        <v>0</v>
      </c>
      <c r="N115" s="10">
        <f t="shared" si="1"/>
        <v>350076</v>
      </c>
    </row>
    <row r="116" spans="1:14" ht="25.5" x14ac:dyDescent="0.25">
      <c r="A116" s="11" t="s">
        <v>218</v>
      </c>
      <c r="B116" s="9" t="s">
        <v>219</v>
      </c>
      <c r="C116" s="10">
        <f>+'Abril 20'!C116+'Mayo 20'!C116+'Junio 20'!C116</f>
        <v>3945019</v>
      </c>
      <c r="D116" s="10">
        <f>+'Abril 20'!D116+'Mayo 20'!D116+'Junio 20'!D116</f>
        <v>1277711</v>
      </c>
      <c r="E116" s="10">
        <f>+'Abril 20'!E116+'Mayo 20'!E116+'Junio 20'!E116</f>
        <v>27790</v>
      </c>
      <c r="F116" s="10">
        <f>+'Abril 20'!F116+'Mayo 20'!F116+'Junio 20'!F116</f>
        <v>195553</v>
      </c>
      <c r="G116" s="10">
        <f>+'Abril 20'!G116+'Mayo 20'!G116+'Junio 20'!G116</f>
        <v>114651</v>
      </c>
      <c r="H116" s="10">
        <f>+'Abril 20'!H116+'Mayo 20'!H116+'Junio 20'!H116</f>
        <v>9964</v>
      </c>
      <c r="I116" s="10">
        <f>+'Abril 20'!I116+'Mayo 20'!I116+'Junio 20'!I116</f>
        <v>103148</v>
      </c>
      <c r="J116" s="10">
        <f>+'Abril 20'!J116+'Mayo 20'!J116+'Junio 20'!J116</f>
        <v>4974</v>
      </c>
      <c r="K116" s="10">
        <f>+'Abril 20'!K116+'Mayo 20'!K116+'Junio 20'!K116</f>
        <v>0</v>
      </c>
      <c r="L116" s="10">
        <f>+'Abril 20'!L116+'Mayo 20'!L116+'Junio 20'!L116</f>
        <v>0</v>
      </c>
      <c r="M116" s="10">
        <f>+'Abril 20'!M116+'Mayo 20'!M116+'Junio 20'!M116</f>
        <v>0</v>
      </c>
      <c r="N116" s="10">
        <f t="shared" si="1"/>
        <v>5678810</v>
      </c>
    </row>
    <row r="117" spans="1:14" ht="25.5" x14ac:dyDescent="0.25">
      <c r="A117" s="11" t="s">
        <v>220</v>
      </c>
      <c r="B117" s="9" t="s">
        <v>221</v>
      </c>
      <c r="C117" s="10">
        <f>+'Abril 20'!C117+'Mayo 20'!C117+'Junio 20'!C117</f>
        <v>860574</v>
      </c>
      <c r="D117" s="10">
        <f>+'Abril 20'!D117+'Mayo 20'!D117+'Junio 20'!D117</f>
        <v>239519</v>
      </c>
      <c r="E117" s="10">
        <f>+'Abril 20'!E117+'Mayo 20'!E117+'Junio 20'!E117</f>
        <v>7652</v>
      </c>
      <c r="F117" s="10">
        <f>+'Abril 20'!F117+'Mayo 20'!F117+'Junio 20'!F117</f>
        <v>45255</v>
      </c>
      <c r="G117" s="10">
        <f>+'Abril 20'!G117+'Mayo 20'!G117+'Junio 20'!G117</f>
        <v>27217</v>
      </c>
      <c r="H117" s="10">
        <f>+'Abril 20'!H117+'Mayo 20'!H117+'Junio 20'!H117</f>
        <v>2620</v>
      </c>
      <c r="I117" s="10">
        <f>+'Abril 20'!I117+'Mayo 20'!I117+'Junio 20'!I117</f>
        <v>17188</v>
      </c>
      <c r="J117" s="10">
        <f>+'Abril 20'!J117+'Mayo 20'!J117+'Junio 20'!J117</f>
        <v>1638</v>
      </c>
      <c r="K117" s="10">
        <f>+'Abril 20'!K117+'Mayo 20'!K117+'Junio 20'!K117</f>
        <v>0</v>
      </c>
      <c r="L117" s="10">
        <f>+'Abril 20'!L117+'Mayo 20'!L117+'Junio 20'!L117</f>
        <v>4956</v>
      </c>
      <c r="M117" s="10">
        <f>+'Abril 20'!M117+'Mayo 20'!M117+'Junio 20'!M117</f>
        <v>0</v>
      </c>
      <c r="N117" s="10">
        <f t="shared" si="1"/>
        <v>1206619</v>
      </c>
    </row>
    <row r="118" spans="1:14" ht="25.5" x14ac:dyDescent="0.25">
      <c r="A118" s="11" t="s">
        <v>222</v>
      </c>
      <c r="B118" s="9" t="s">
        <v>223</v>
      </c>
      <c r="C118" s="10">
        <f>+'Abril 20'!C118+'Mayo 20'!C118+'Junio 20'!C118</f>
        <v>305848</v>
      </c>
      <c r="D118" s="10">
        <f>+'Abril 20'!D118+'Mayo 20'!D118+'Junio 20'!D118</f>
        <v>109740</v>
      </c>
      <c r="E118" s="10">
        <f>+'Abril 20'!E118+'Mayo 20'!E118+'Junio 20'!E118</f>
        <v>2994</v>
      </c>
      <c r="F118" s="10">
        <f>+'Abril 20'!F118+'Mayo 20'!F118+'Junio 20'!F118</f>
        <v>16481</v>
      </c>
      <c r="G118" s="10">
        <f>+'Abril 20'!G118+'Mayo 20'!G118+'Junio 20'!G118</f>
        <v>6559</v>
      </c>
      <c r="H118" s="10">
        <f>+'Abril 20'!H118+'Mayo 20'!H118+'Junio 20'!H118</f>
        <v>1014</v>
      </c>
      <c r="I118" s="10">
        <f>+'Abril 20'!I118+'Mayo 20'!I118+'Junio 20'!I118</f>
        <v>4638</v>
      </c>
      <c r="J118" s="10">
        <f>+'Abril 20'!J118+'Mayo 20'!J118+'Junio 20'!J118</f>
        <v>696</v>
      </c>
      <c r="K118" s="10">
        <f>+'Abril 20'!K118+'Mayo 20'!K118+'Junio 20'!K118</f>
        <v>0</v>
      </c>
      <c r="L118" s="10">
        <f>+'Abril 20'!L118+'Mayo 20'!L118+'Junio 20'!L118</f>
        <v>0</v>
      </c>
      <c r="M118" s="10">
        <f>+'Abril 20'!M118+'Mayo 20'!M118+'Junio 20'!M118</f>
        <v>0</v>
      </c>
      <c r="N118" s="10">
        <f t="shared" si="1"/>
        <v>447970</v>
      </c>
    </row>
    <row r="119" spans="1:14" ht="25.5" x14ac:dyDescent="0.25">
      <c r="A119" s="11" t="s">
        <v>224</v>
      </c>
      <c r="B119" s="9" t="s">
        <v>225</v>
      </c>
      <c r="C119" s="10">
        <f>+'Abril 20'!C119+'Mayo 20'!C119+'Junio 20'!C119</f>
        <v>510489</v>
      </c>
      <c r="D119" s="10">
        <f>+'Abril 20'!D119+'Mayo 20'!D119+'Junio 20'!D119</f>
        <v>158610</v>
      </c>
      <c r="E119" s="10">
        <f>+'Abril 20'!E119+'Mayo 20'!E119+'Junio 20'!E119</f>
        <v>4913</v>
      </c>
      <c r="F119" s="10">
        <f>+'Abril 20'!F119+'Mayo 20'!F119+'Junio 20'!F119</f>
        <v>27315</v>
      </c>
      <c r="G119" s="10">
        <f>+'Abril 20'!G119+'Mayo 20'!G119+'Junio 20'!G119</f>
        <v>9339</v>
      </c>
      <c r="H119" s="10">
        <f>+'Abril 20'!H119+'Mayo 20'!H119+'Junio 20'!H119</f>
        <v>1682</v>
      </c>
      <c r="I119" s="10">
        <f>+'Abril 20'!I119+'Mayo 20'!I119+'Junio 20'!I119</f>
        <v>6552</v>
      </c>
      <c r="J119" s="10">
        <f>+'Abril 20'!J119+'Mayo 20'!J119+'Junio 20'!J119</f>
        <v>1104</v>
      </c>
      <c r="K119" s="10">
        <f>+'Abril 20'!K119+'Mayo 20'!K119+'Junio 20'!K119</f>
        <v>0</v>
      </c>
      <c r="L119" s="10">
        <f>+'Abril 20'!L119+'Mayo 20'!L119+'Junio 20'!L119</f>
        <v>10385</v>
      </c>
      <c r="M119" s="10">
        <f>+'Abril 20'!M119+'Mayo 20'!M119+'Junio 20'!M119</f>
        <v>0</v>
      </c>
      <c r="N119" s="10">
        <f t="shared" si="1"/>
        <v>730389</v>
      </c>
    </row>
    <row r="120" spans="1:14" ht="25.5" x14ac:dyDescent="0.25">
      <c r="A120" s="11" t="s">
        <v>226</v>
      </c>
      <c r="B120" s="9" t="s">
        <v>227</v>
      </c>
      <c r="C120" s="10">
        <f>+'Abril 20'!C120+'Mayo 20'!C120+'Junio 20'!C120</f>
        <v>947250</v>
      </c>
      <c r="D120" s="10">
        <f>+'Abril 20'!D120+'Mayo 20'!D120+'Junio 20'!D120</f>
        <v>291849</v>
      </c>
      <c r="E120" s="10">
        <f>+'Abril 20'!E120+'Mayo 20'!E120+'Junio 20'!E120</f>
        <v>8092</v>
      </c>
      <c r="F120" s="10">
        <f>+'Abril 20'!F120+'Mayo 20'!F120+'Junio 20'!F120</f>
        <v>48161</v>
      </c>
      <c r="G120" s="10">
        <f>+'Abril 20'!G120+'Mayo 20'!G120+'Junio 20'!G120</f>
        <v>25906</v>
      </c>
      <c r="H120" s="10">
        <f>+'Abril 20'!H120+'Mayo 20'!H120+'Junio 20'!H120</f>
        <v>2960</v>
      </c>
      <c r="I120" s="10">
        <f>+'Abril 20'!I120+'Mayo 20'!I120+'Junio 20'!I120</f>
        <v>16294</v>
      </c>
      <c r="J120" s="10">
        <f>+'Abril 20'!J120+'Mayo 20'!J120+'Junio 20'!J120</f>
        <v>1752</v>
      </c>
      <c r="K120" s="10">
        <f>+'Abril 20'!K120+'Mayo 20'!K120+'Junio 20'!K120</f>
        <v>0</v>
      </c>
      <c r="L120" s="10">
        <f>+'Abril 20'!L120+'Mayo 20'!L120+'Junio 20'!L120</f>
        <v>0</v>
      </c>
      <c r="M120" s="10">
        <f>+'Abril 20'!M120+'Mayo 20'!M120+'Junio 20'!M120</f>
        <v>0</v>
      </c>
      <c r="N120" s="10">
        <f t="shared" si="1"/>
        <v>1342264</v>
      </c>
    </row>
    <row r="121" spans="1:14" ht="25.5" x14ac:dyDescent="0.25">
      <c r="A121" s="11" t="s">
        <v>228</v>
      </c>
      <c r="B121" s="9" t="s">
        <v>229</v>
      </c>
      <c r="C121" s="10">
        <f>+'Abril 20'!C121+'Mayo 20'!C121+'Junio 20'!C121</f>
        <v>1080629</v>
      </c>
      <c r="D121" s="10">
        <f>+'Abril 20'!D121+'Mayo 20'!D121+'Junio 20'!D121</f>
        <v>520230</v>
      </c>
      <c r="E121" s="10">
        <f>+'Abril 20'!E121+'Mayo 20'!E121+'Junio 20'!E121</f>
        <v>11146</v>
      </c>
      <c r="F121" s="10">
        <f>+'Abril 20'!F121+'Mayo 20'!F121+'Junio 20'!F121</f>
        <v>58355</v>
      </c>
      <c r="G121" s="10">
        <f>+'Abril 20'!G121+'Mayo 20'!G121+'Junio 20'!G121</f>
        <v>14654</v>
      </c>
      <c r="H121" s="10">
        <f>+'Abril 20'!H121+'Mayo 20'!H121+'Junio 20'!H121</f>
        <v>3856</v>
      </c>
      <c r="I121" s="10">
        <f>+'Abril 20'!I121+'Mayo 20'!I121+'Junio 20'!I121</f>
        <v>9637</v>
      </c>
      <c r="J121" s="10">
        <f>+'Abril 20'!J121+'Mayo 20'!J121+'Junio 20'!J121</f>
        <v>2742</v>
      </c>
      <c r="K121" s="10">
        <f>+'Abril 20'!K121+'Mayo 20'!K121+'Junio 20'!K121</f>
        <v>0</v>
      </c>
      <c r="L121" s="10">
        <f>+'Abril 20'!L121+'Mayo 20'!L121+'Junio 20'!L121</f>
        <v>0</v>
      </c>
      <c r="M121" s="10">
        <f>+'Abril 20'!M121+'Mayo 20'!M121+'Junio 20'!M121</f>
        <v>0</v>
      </c>
      <c r="N121" s="10">
        <f t="shared" si="1"/>
        <v>1701249</v>
      </c>
    </row>
    <row r="122" spans="1:14" ht="25.5" x14ac:dyDescent="0.25">
      <c r="A122" s="11" t="s">
        <v>230</v>
      </c>
      <c r="B122" s="9" t="s">
        <v>231</v>
      </c>
      <c r="C122" s="10">
        <f>+'Abril 20'!C122+'Mayo 20'!C122+'Junio 20'!C122</f>
        <v>1051026</v>
      </c>
      <c r="D122" s="10">
        <f>+'Abril 20'!D122+'Mayo 20'!D122+'Junio 20'!D122</f>
        <v>470474</v>
      </c>
      <c r="E122" s="10">
        <f>+'Abril 20'!E122+'Mayo 20'!E122+'Junio 20'!E122</f>
        <v>8527</v>
      </c>
      <c r="F122" s="10">
        <f>+'Abril 20'!F122+'Mayo 20'!F122+'Junio 20'!F122</f>
        <v>55001</v>
      </c>
      <c r="G122" s="10">
        <f>+'Abril 20'!G122+'Mayo 20'!G122+'Junio 20'!G122</f>
        <v>16922</v>
      </c>
      <c r="H122" s="10">
        <f>+'Abril 20'!H122+'Mayo 20'!H122+'Junio 20'!H122</f>
        <v>2814</v>
      </c>
      <c r="I122" s="10">
        <f>+'Abril 20'!I122+'Mayo 20'!I122+'Junio 20'!I122</f>
        <v>19741</v>
      </c>
      <c r="J122" s="10">
        <f>+'Abril 20'!J122+'Mayo 20'!J122+'Junio 20'!J122</f>
        <v>1608</v>
      </c>
      <c r="K122" s="10">
        <f>+'Abril 20'!K122+'Mayo 20'!K122+'Junio 20'!K122</f>
        <v>0</v>
      </c>
      <c r="L122" s="10">
        <f>+'Abril 20'!L122+'Mayo 20'!L122+'Junio 20'!L122</f>
        <v>1969</v>
      </c>
      <c r="M122" s="10">
        <f>+'Abril 20'!M122+'Mayo 20'!M122+'Junio 20'!M122</f>
        <v>0</v>
      </c>
      <c r="N122" s="10">
        <f t="shared" si="1"/>
        <v>1628082</v>
      </c>
    </row>
    <row r="123" spans="1:14" ht="38.25" x14ac:dyDescent="0.25">
      <c r="A123" s="11" t="s">
        <v>232</v>
      </c>
      <c r="B123" s="9" t="s">
        <v>233</v>
      </c>
      <c r="C123" s="10">
        <f>+'Abril 20'!C123+'Mayo 20'!C123+'Junio 20'!C123</f>
        <v>274537</v>
      </c>
      <c r="D123" s="10">
        <f>+'Abril 20'!D123+'Mayo 20'!D123+'Junio 20'!D123</f>
        <v>116650</v>
      </c>
      <c r="E123" s="10">
        <f>+'Abril 20'!E123+'Mayo 20'!E123+'Junio 20'!E123</f>
        <v>2930</v>
      </c>
      <c r="F123" s="10">
        <f>+'Abril 20'!F123+'Mayo 20'!F123+'Junio 20'!F123</f>
        <v>15153</v>
      </c>
      <c r="G123" s="10">
        <f>+'Abril 20'!G123+'Mayo 20'!G123+'Junio 20'!G123</f>
        <v>3735</v>
      </c>
      <c r="H123" s="10">
        <f>+'Abril 20'!H123+'Mayo 20'!H123+'Junio 20'!H123</f>
        <v>983</v>
      </c>
      <c r="I123" s="10">
        <f>+'Abril 20'!I123+'Mayo 20'!I123+'Junio 20'!I123</f>
        <v>2553</v>
      </c>
      <c r="J123" s="10">
        <f>+'Abril 20'!J123+'Mayo 20'!J123+'Junio 20'!J123</f>
        <v>723</v>
      </c>
      <c r="K123" s="10">
        <f>+'Abril 20'!K123+'Mayo 20'!K123+'Junio 20'!K123</f>
        <v>0</v>
      </c>
      <c r="L123" s="10">
        <f>+'Abril 20'!L123+'Mayo 20'!L123+'Junio 20'!L123</f>
        <v>18877</v>
      </c>
      <c r="M123" s="10">
        <f>+'Abril 20'!M123+'Mayo 20'!M123+'Junio 20'!M123</f>
        <v>0</v>
      </c>
      <c r="N123" s="10">
        <f t="shared" si="1"/>
        <v>436141</v>
      </c>
    </row>
    <row r="124" spans="1:14" ht="25.5" x14ac:dyDescent="0.25">
      <c r="A124" s="11" t="s">
        <v>234</v>
      </c>
      <c r="B124" s="9" t="s">
        <v>235</v>
      </c>
      <c r="C124" s="10">
        <f>+'Abril 20'!C124+'Mayo 20'!C124+'Junio 20'!C124</f>
        <v>1640912</v>
      </c>
      <c r="D124" s="10">
        <f>+'Abril 20'!D124+'Mayo 20'!D124+'Junio 20'!D124</f>
        <v>610143</v>
      </c>
      <c r="E124" s="10">
        <f>+'Abril 20'!E124+'Mayo 20'!E124+'Junio 20'!E124</f>
        <v>12431</v>
      </c>
      <c r="F124" s="10">
        <f>+'Abril 20'!F124+'Mayo 20'!F124+'Junio 20'!F124</f>
        <v>83892</v>
      </c>
      <c r="G124" s="10">
        <f>+'Abril 20'!G124+'Mayo 20'!G124+'Junio 20'!G124</f>
        <v>45474</v>
      </c>
      <c r="H124" s="10">
        <f>+'Abril 20'!H124+'Mayo 20'!H124+'Junio 20'!H124</f>
        <v>4217</v>
      </c>
      <c r="I124" s="10">
        <f>+'Abril 20'!I124+'Mayo 20'!I124+'Junio 20'!I124</f>
        <v>41629</v>
      </c>
      <c r="J124" s="10">
        <f>+'Abril 20'!J124+'Mayo 20'!J124+'Junio 20'!J124</f>
        <v>2310</v>
      </c>
      <c r="K124" s="10">
        <f>+'Abril 20'!K124+'Mayo 20'!K124+'Junio 20'!K124</f>
        <v>0</v>
      </c>
      <c r="L124" s="10">
        <f>+'Abril 20'!L124+'Mayo 20'!L124+'Junio 20'!L124</f>
        <v>0</v>
      </c>
      <c r="M124" s="10">
        <f>+'Abril 20'!M124+'Mayo 20'!M124+'Junio 20'!M124</f>
        <v>0</v>
      </c>
      <c r="N124" s="10">
        <f t="shared" si="1"/>
        <v>2441008</v>
      </c>
    </row>
    <row r="125" spans="1:14" ht="25.5" x14ac:dyDescent="0.25">
      <c r="A125" s="11" t="s">
        <v>236</v>
      </c>
      <c r="B125" s="9" t="s">
        <v>237</v>
      </c>
      <c r="C125" s="10">
        <f>+'Abril 20'!C125+'Mayo 20'!C125+'Junio 20'!C125</f>
        <v>850284</v>
      </c>
      <c r="D125" s="10">
        <f>+'Abril 20'!D125+'Mayo 20'!D125+'Junio 20'!D125</f>
        <v>181149</v>
      </c>
      <c r="E125" s="10">
        <f>+'Abril 20'!E125+'Mayo 20'!E125+'Junio 20'!E125</f>
        <v>7779</v>
      </c>
      <c r="F125" s="10">
        <f>+'Abril 20'!F125+'Mayo 20'!F125+'Junio 20'!F125</f>
        <v>45450</v>
      </c>
      <c r="G125" s="10">
        <f>+'Abril 20'!G125+'Mayo 20'!G125+'Junio 20'!G125</f>
        <v>28618</v>
      </c>
      <c r="H125" s="10">
        <f>+'Abril 20'!H125+'Mayo 20'!H125+'Junio 20'!H125</f>
        <v>2595</v>
      </c>
      <c r="I125" s="10">
        <f>+'Abril 20'!I125+'Mayo 20'!I125+'Junio 20'!I125</f>
        <v>17231</v>
      </c>
      <c r="J125" s="10">
        <f>+'Abril 20'!J125+'Mayo 20'!J125+'Junio 20'!J125</f>
        <v>1653</v>
      </c>
      <c r="K125" s="10">
        <f>+'Abril 20'!K125+'Mayo 20'!K125+'Junio 20'!K125</f>
        <v>0</v>
      </c>
      <c r="L125" s="10">
        <f>+'Abril 20'!L125+'Mayo 20'!L125+'Junio 20'!L125</f>
        <v>0</v>
      </c>
      <c r="M125" s="10">
        <f>+'Abril 20'!M125+'Mayo 20'!M125+'Junio 20'!M125</f>
        <v>0</v>
      </c>
      <c r="N125" s="10">
        <f t="shared" si="1"/>
        <v>1134759</v>
      </c>
    </row>
    <row r="126" spans="1:14" ht="25.5" x14ac:dyDescent="0.25">
      <c r="A126" s="11" t="s">
        <v>238</v>
      </c>
      <c r="B126" s="9" t="s">
        <v>239</v>
      </c>
      <c r="C126" s="10">
        <f>+'Abril 20'!C126+'Mayo 20'!C126+'Junio 20'!C126</f>
        <v>556503</v>
      </c>
      <c r="D126" s="10">
        <f>+'Abril 20'!D126+'Mayo 20'!D126+'Junio 20'!D126</f>
        <v>193949</v>
      </c>
      <c r="E126" s="10">
        <f>+'Abril 20'!E126+'Mayo 20'!E126+'Junio 20'!E126</f>
        <v>5317</v>
      </c>
      <c r="F126" s="10">
        <f>+'Abril 20'!F126+'Mayo 20'!F126+'Junio 20'!F126</f>
        <v>29856</v>
      </c>
      <c r="G126" s="10">
        <f>+'Abril 20'!G126+'Mayo 20'!G126+'Junio 20'!G126</f>
        <v>14654</v>
      </c>
      <c r="H126" s="10">
        <f>+'Abril 20'!H126+'Mayo 20'!H126+'Junio 20'!H126</f>
        <v>1800</v>
      </c>
      <c r="I126" s="10">
        <f>+'Abril 20'!I126+'Mayo 20'!I126+'Junio 20'!I126</f>
        <v>9083</v>
      </c>
      <c r="J126" s="10">
        <f>+'Abril 20'!J126+'Mayo 20'!J126+'Junio 20'!J126</f>
        <v>1197</v>
      </c>
      <c r="K126" s="10">
        <f>+'Abril 20'!K126+'Mayo 20'!K126+'Junio 20'!K126</f>
        <v>0</v>
      </c>
      <c r="L126" s="10">
        <f>+'Abril 20'!L126+'Mayo 20'!L126+'Junio 20'!L126</f>
        <v>19523</v>
      </c>
      <c r="M126" s="10">
        <f>+'Abril 20'!M126+'Mayo 20'!M126+'Junio 20'!M126</f>
        <v>0</v>
      </c>
      <c r="N126" s="10">
        <f t="shared" si="1"/>
        <v>831882</v>
      </c>
    </row>
    <row r="127" spans="1:14" ht="25.5" x14ac:dyDescent="0.25">
      <c r="A127" s="11" t="s">
        <v>240</v>
      </c>
      <c r="B127" s="9" t="s">
        <v>241</v>
      </c>
      <c r="C127" s="10">
        <f>+'Abril 20'!C127+'Mayo 20'!C127+'Junio 20'!C127</f>
        <v>1429794</v>
      </c>
      <c r="D127" s="10">
        <f>+'Abril 20'!D127+'Mayo 20'!D127+'Junio 20'!D127</f>
        <v>392603</v>
      </c>
      <c r="E127" s="10">
        <f>+'Abril 20'!E127+'Mayo 20'!E127+'Junio 20'!E127</f>
        <v>11586</v>
      </c>
      <c r="F127" s="10">
        <f>+'Abril 20'!F127+'Mayo 20'!F127+'Junio 20'!F127</f>
        <v>71943</v>
      </c>
      <c r="G127" s="10">
        <f>+'Abril 20'!G127+'Mayo 20'!G127+'Junio 20'!G127</f>
        <v>15276</v>
      </c>
      <c r="H127" s="10">
        <f>+'Abril 20'!H127+'Mayo 20'!H127+'Junio 20'!H127</f>
        <v>4223</v>
      </c>
      <c r="I127" s="10">
        <f>+'Abril 20'!I127+'Mayo 20'!I127+'Junio 20'!I127</f>
        <v>18697</v>
      </c>
      <c r="J127" s="10">
        <f>+'Abril 20'!J127+'Mayo 20'!J127+'Junio 20'!J127</f>
        <v>2622</v>
      </c>
      <c r="K127" s="10">
        <f>+'Abril 20'!K127+'Mayo 20'!K127+'Junio 20'!K127</f>
        <v>0</v>
      </c>
      <c r="L127" s="10">
        <f>+'Abril 20'!L127+'Mayo 20'!L127+'Junio 20'!L127</f>
        <v>99054</v>
      </c>
      <c r="M127" s="10">
        <f>+'Abril 20'!M127+'Mayo 20'!M127+'Junio 20'!M127</f>
        <v>0</v>
      </c>
      <c r="N127" s="10">
        <f t="shared" si="1"/>
        <v>2045798</v>
      </c>
    </row>
    <row r="128" spans="1:14" ht="25.5" x14ac:dyDescent="0.25">
      <c r="A128" s="11" t="s">
        <v>242</v>
      </c>
      <c r="B128" s="9" t="s">
        <v>243</v>
      </c>
      <c r="C128" s="10">
        <f>+'Abril 20'!C128+'Mayo 20'!C128+'Junio 20'!C128</f>
        <v>258945</v>
      </c>
      <c r="D128" s="10">
        <f>+'Abril 20'!D128+'Mayo 20'!D128+'Junio 20'!D128</f>
        <v>134667</v>
      </c>
      <c r="E128" s="10">
        <f>+'Abril 20'!E128+'Mayo 20'!E128+'Junio 20'!E128</f>
        <v>2955</v>
      </c>
      <c r="F128" s="10">
        <f>+'Abril 20'!F128+'Mayo 20'!F128+'Junio 20'!F128</f>
        <v>14597</v>
      </c>
      <c r="G128" s="10">
        <f>+'Abril 20'!G128+'Mayo 20'!G128+'Junio 20'!G128</f>
        <v>2357</v>
      </c>
      <c r="H128" s="10">
        <f>+'Abril 20'!H128+'Mayo 20'!H128+'Junio 20'!H128</f>
        <v>979</v>
      </c>
      <c r="I128" s="10">
        <f>+'Abril 20'!I128+'Mayo 20'!I128+'Junio 20'!I128</f>
        <v>1511</v>
      </c>
      <c r="J128" s="10">
        <f>+'Abril 20'!J128+'Mayo 20'!J128+'Junio 20'!J128</f>
        <v>765</v>
      </c>
      <c r="K128" s="10">
        <f>+'Abril 20'!K128+'Mayo 20'!K128+'Junio 20'!K128</f>
        <v>0</v>
      </c>
      <c r="L128" s="10">
        <f>+'Abril 20'!L128+'Mayo 20'!L128+'Junio 20'!L128</f>
        <v>0</v>
      </c>
      <c r="M128" s="10">
        <f>+'Abril 20'!M128+'Mayo 20'!M128+'Junio 20'!M128</f>
        <v>0</v>
      </c>
      <c r="N128" s="10">
        <f t="shared" si="1"/>
        <v>416776</v>
      </c>
    </row>
    <row r="129" spans="1:14" ht="25.5" x14ac:dyDescent="0.25">
      <c r="A129" s="11" t="s">
        <v>244</v>
      </c>
      <c r="B129" s="9" t="s">
        <v>245</v>
      </c>
      <c r="C129" s="10">
        <f>+'Abril 20'!C129+'Mayo 20'!C129+'Junio 20'!C129</f>
        <v>296414</v>
      </c>
      <c r="D129" s="10">
        <f>+'Abril 20'!D129+'Mayo 20'!D129+'Junio 20'!D129</f>
        <v>153075</v>
      </c>
      <c r="E129" s="10">
        <f>+'Abril 20'!E129+'Mayo 20'!E129+'Junio 20'!E129</f>
        <v>3258</v>
      </c>
      <c r="F129" s="10">
        <f>+'Abril 20'!F129+'Mayo 20'!F129+'Junio 20'!F129</f>
        <v>16602</v>
      </c>
      <c r="G129" s="10">
        <f>+'Abril 20'!G129+'Mayo 20'!G129+'Junio 20'!G129</f>
        <v>1891</v>
      </c>
      <c r="H129" s="10">
        <f>+'Abril 20'!H129+'Mayo 20'!H129+'Junio 20'!H129</f>
        <v>1075</v>
      </c>
      <c r="I129" s="10">
        <f>+'Abril 20'!I129+'Mayo 20'!I129+'Junio 20'!I129</f>
        <v>1893</v>
      </c>
      <c r="J129" s="10">
        <f>+'Abril 20'!J129+'Mayo 20'!J129+'Junio 20'!J129</f>
        <v>795</v>
      </c>
      <c r="K129" s="10">
        <f>+'Abril 20'!K129+'Mayo 20'!K129+'Junio 20'!K129</f>
        <v>0</v>
      </c>
      <c r="L129" s="10">
        <f>+'Abril 20'!L129+'Mayo 20'!L129+'Junio 20'!L129</f>
        <v>10812</v>
      </c>
      <c r="M129" s="10">
        <f>+'Abril 20'!M129+'Mayo 20'!M129+'Junio 20'!M129</f>
        <v>0</v>
      </c>
      <c r="N129" s="10">
        <f t="shared" si="1"/>
        <v>485815</v>
      </c>
    </row>
    <row r="130" spans="1:14" ht="25.5" x14ac:dyDescent="0.25">
      <c r="A130" s="11" t="s">
        <v>246</v>
      </c>
      <c r="B130" s="9" t="s">
        <v>247</v>
      </c>
      <c r="C130" s="10">
        <f>+'Abril 20'!C130+'Mayo 20'!C130+'Junio 20'!C130</f>
        <v>298388</v>
      </c>
      <c r="D130" s="10">
        <f>+'Abril 20'!D130+'Mayo 20'!D130+'Junio 20'!D130</f>
        <v>123033</v>
      </c>
      <c r="E130" s="10">
        <f>+'Abril 20'!E130+'Mayo 20'!E130+'Junio 20'!E130</f>
        <v>3191</v>
      </c>
      <c r="F130" s="10">
        <f>+'Abril 20'!F130+'Mayo 20'!F130+'Junio 20'!F130</f>
        <v>16473</v>
      </c>
      <c r="G130" s="10">
        <f>+'Abril 20'!G130+'Mayo 20'!G130+'Junio 20'!G130</f>
        <v>3735</v>
      </c>
      <c r="H130" s="10">
        <f>+'Abril 20'!H130+'Mayo 20'!H130+'Junio 20'!H130</f>
        <v>1071</v>
      </c>
      <c r="I130" s="10">
        <f>+'Abril 20'!I130+'Mayo 20'!I130+'Junio 20'!I130</f>
        <v>2637</v>
      </c>
      <c r="J130" s="10">
        <f>+'Abril 20'!J130+'Mayo 20'!J130+'Junio 20'!J130</f>
        <v>786</v>
      </c>
      <c r="K130" s="10">
        <f>+'Abril 20'!K130+'Mayo 20'!K130+'Junio 20'!K130</f>
        <v>0</v>
      </c>
      <c r="L130" s="10">
        <f>+'Abril 20'!L130+'Mayo 20'!L130+'Junio 20'!L130</f>
        <v>10056</v>
      </c>
      <c r="M130" s="10">
        <f>+'Abril 20'!M130+'Mayo 20'!M130+'Junio 20'!M130</f>
        <v>0</v>
      </c>
      <c r="N130" s="10">
        <f t="shared" si="1"/>
        <v>459370</v>
      </c>
    </row>
    <row r="131" spans="1:14" ht="25.5" x14ac:dyDescent="0.25">
      <c r="A131" s="11" t="s">
        <v>248</v>
      </c>
      <c r="B131" s="9" t="s">
        <v>249</v>
      </c>
      <c r="C131" s="10">
        <f>+'Abril 20'!C131+'Mayo 20'!C131+'Junio 20'!C131</f>
        <v>272945</v>
      </c>
      <c r="D131" s="10">
        <f>+'Abril 20'!D131+'Mayo 20'!D131+'Junio 20'!D131</f>
        <v>149077</v>
      </c>
      <c r="E131" s="10">
        <f>+'Abril 20'!E131+'Mayo 20'!E131+'Junio 20'!E131</f>
        <v>2738</v>
      </c>
      <c r="F131" s="10">
        <f>+'Abril 20'!F131+'Mayo 20'!F131+'Junio 20'!F131</f>
        <v>14711</v>
      </c>
      <c r="G131" s="10">
        <f>+'Abril 20'!G131+'Mayo 20'!G131+'Junio 20'!G131</f>
        <v>3380</v>
      </c>
      <c r="H131" s="10">
        <f>+'Abril 20'!H131+'Mayo 20'!H131+'Junio 20'!H131</f>
        <v>936</v>
      </c>
      <c r="I131" s="10">
        <f>+'Abril 20'!I131+'Mayo 20'!I131+'Junio 20'!I131</f>
        <v>2850</v>
      </c>
      <c r="J131" s="10">
        <f>+'Abril 20'!J131+'Mayo 20'!J131+'Junio 20'!J131</f>
        <v>675</v>
      </c>
      <c r="K131" s="10">
        <f>+'Abril 20'!K131+'Mayo 20'!K131+'Junio 20'!K131</f>
        <v>0</v>
      </c>
      <c r="L131" s="10">
        <f>+'Abril 20'!L131+'Mayo 20'!L131+'Junio 20'!L131</f>
        <v>0</v>
      </c>
      <c r="M131" s="10">
        <f>+'Abril 20'!M131+'Mayo 20'!M131+'Junio 20'!M131</f>
        <v>0</v>
      </c>
      <c r="N131" s="10">
        <f t="shared" si="1"/>
        <v>447312</v>
      </c>
    </row>
    <row r="132" spans="1:14" ht="25.5" x14ac:dyDescent="0.25">
      <c r="A132" s="11" t="s">
        <v>250</v>
      </c>
      <c r="B132" s="9" t="s">
        <v>251</v>
      </c>
      <c r="C132" s="10">
        <f>+'Abril 20'!C132+'Mayo 20'!C132+'Junio 20'!C132</f>
        <v>612879</v>
      </c>
      <c r="D132" s="10">
        <f>+'Abril 20'!D132+'Mayo 20'!D132+'Junio 20'!D132</f>
        <v>273030</v>
      </c>
      <c r="E132" s="10">
        <f>+'Abril 20'!E132+'Mayo 20'!E132+'Junio 20'!E132</f>
        <v>5465</v>
      </c>
      <c r="F132" s="10">
        <f>+'Abril 20'!F132+'Mayo 20'!F132+'Junio 20'!F132</f>
        <v>32467</v>
      </c>
      <c r="G132" s="10">
        <f>+'Abril 20'!G132+'Mayo 20'!G132+'Junio 20'!G132</f>
        <v>16232</v>
      </c>
      <c r="H132" s="10">
        <f>+'Abril 20'!H132+'Mayo 20'!H132+'Junio 20'!H132</f>
        <v>1835</v>
      </c>
      <c r="I132" s="10">
        <f>+'Abril 20'!I132+'Mayo 20'!I132+'Junio 20'!I132</f>
        <v>11763</v>
      </c>
      <c r="J132" s="10">
        <f>+'Abril 20'!J132+'Mayo 20'!J132+'Junio 20'!J132</f>
        <v>1170</v>
      </c>
      <c r="K132" s="10">
        <f>+'Abril 20'!K132+'Mayo 20'!K132+'Junio 20'!K132</f>
        <v>0</v>
      </c>
      <c r="L132" s="10">
        <f>+'Abril 20'!L132+'Mayo 20'!L132+'Junio 20'!L132</f>
        <v>27631</v>
      </c>
      <c r="M132" s="10">
        <f>+'Abril 20'!M132+'Mayo 20'!M132+'Junio 20'!M132</f>
        <v>0</v>
      </c>
      <c r="N132" s="10">
        <f t="shared" si="1"/>
        <v>982472</v>
      </c>
    </row>
    <row r="133" spans="1:14" ht="25.5" x14ac:dyDescent="0.25">
      <c r="A133" s="11" t="s">
        <v>252</v>
      </c>
      <c r="B133" s="9" t="s">
        <v>253</v>
      </c>
      <c r="C133" s="10">
        <f>+'Abril 20'!C133+'Mayo 20'!C133+'Junio 20'!C133</f>
        <v>3417161</v>
      </c>
      <c r="D133" s="10">
        <f>+'Abril 20'!D133+'Mayo 20'!D133+'Junio 20'!D133</f>
        <v>851510</v>
      </c>
      <c r="E133" s="10">
        <f>+'Abril 20'!E133+'Mayo 20'!E133+'Junio 20'!E133</f>
        <v>26595</v>
      </c>
      <c r="F133" s="10">
        <f>+'Abril 20'!F133+'Mayo 20'!F133+'Junio 20'!F133</f>
        <v>174195</v>
      </c>
      <c r="G133" s="10">
        <f>+'Abril 20'!G133+'Mayo 20'!G133+'Junio 20'!G133</f>
        <v>115385</v>
      </c>
      <c r="H133" s="10">
        <f>+'Abril 20'!H133+'Mayo 20'!H133+'Junio 20'!H133</f>
        <v>9211</v>
      </c>
      <c r="I133" s="10">
        <f>+'Abril 20'!I133+'Mayo 20'!I133+'Junio 20'!I133</f>
        <v>81003</v>
      </c>
      <c r="J133" s="10">
        <f>+'Abril 20'!J133+'Mayo 20'!J133+'Junio 20'!J133</f>
        <v>5322</v>
      </c>
      <c r="K133" s="10">
        <f>+'Abril 20'!K133+'Mayo 20'!K133+'Junio 20'!K133</f>
        <v>0</v>
      </c>
      <c r="L133" s="10">
        <f>+'Abril 20'!L133+'Mayo 20'!L133+'Junio 20'!L133</f>
        <v>235194</v>
      </c>
      <c r="M133" s="10">
        <f>+'Abril 20'!M133+'Mayo 20'!M133+'Junio 20'!M133</f>
        <v>0</v>
      </c>
      <c r="N133" s="10">
        <f t="shared" si="1"/>
        <v>4915576</v>
      </c>
    </row>
    <row r="134" spans="1:14" ht="25.5" x14ac:dyDescent="0.25">
      <c r="A134" s="11" t="s">
        <v>254</v>
      </c>
      <c r="B134" s="9" t="s">
        <v>255</v>
      </c>
      <c r="C134" s="10">
        <f>+'Abril 20'!C134+'Mayo 20'!C134+'Junio 20'!C134</f>
        <v>2106943</v>
      </c>
      <c r="D134" s="10">
        <f>+'Abril 20'!D134+'Mayo 20'!D134+'Junio 20'!D134</f>
        <v>778105</v>
      </c>
      <c r="E134" s="10">
        <f>+'Abril 20'!E134+'Mayo 20'!E134+'Junio 20'!E134</f>
        <v>17924</v>
      </c>
      <c r="F134" s="10">
        <f>+'Abril 20'!F134+'Mayo 20'!F134+'Junio 20'!F134</f>
        <v>108937</v>
      </c>
      <c r="G134" s="10">
        <f>+'Abril 20'!G134+'Mayo 20'!G134+'Junio 20'!G134</f>
        <v>71401</v>
      </c>
      <c r="H134" s="10">
        <f>+'Abril 20'!H134+'Mayo 20'!H134+'Junio 20'!H134</f>
        <v>6271</v>
      </c>
      <c r="I134" s="10">
        <f>+'Abril 20'!I134+'Mayo 20'!I134+'Junio 20'!I134</f>
        <v>45714</v>
      </c>
      <c r="J134" s="10">
        <f>+'Abril 20'!J134+'Mayo 20'!J134+'Junio 20'!J134</f>
        <v>3738</v>
      </c>
      <c r="K134" s="10">
        <f>+'Abril 20'!K134+'Mayo 20'!K134+'Junio 20'!K134</f>
        <v>0</v>
      </c>
      <c r="L134" s="10">
        <f>+'Abril 20'!L134+'Mayo 20'!L134+'Junio 20'!L134</f>
        <v>0</v>
      </c>
      <c r="M134" s="10">
        <f>+'Abril 20'!M134+'Mayo 20'!M134+'Junio 20'!M134</f>
        <v>0</v>
      </c>
      <c r="N134" s="10">
        <f t="shared" si="1"/>
        <v>3139033</v>
      </c>
    </row>
    <row r="135" spans="1:14" ht="25.5" x14ac:dyDescent="0.25">
      <c r="A135" s="11" t="s">
        <v>256</v>
      </c>
      <c r="B135" s="9" t="s">
        <v>257</v>
      </c>
      <c r="C135" s="10">
        <f>+'Abril 20'!C135+'Mayo 20'!C135+'Junio 20'!C135</f>
        <v>946322</v>
      </c>
      <c r="D135" s="10">
        <f>+'Abril 20'!D135+'Mayo 20'!D135+'Junio 20'!D135</f>
        <v>288610</v>
      </c>
      <c r="E135" s="10">
        <f>+'Abril 20'!E135+'Mayo 20'!E135+'Junio 20'!E135</f>
        <v>8339</v>
      </c>
      <c r="F135" s="10">
        <f>+'Abril 20'!F135+'Mayo 20'!F135+'Junio 20'!F135</f>
        <v>49796</v>
      </c>
      <c r="G135" s="10">
        <f>+'Abril 20'!G135+'Mayo 20'!G135+'Junio 20'!G135</f>
        <v>32710</v>
      </c>
      <c r="H135" s="10">
        <f>+'Abril 20'!H135+'Mayo 20'!H135+'Junio 20'!H135</f>
        <v>2837</v>
      </c>
      <c r="I135" s="10">
        <f>+'Abril 20'!I135+'Mayo 20'!I135+'Junio 20'!I135</f>
        <v>19974</v>
      </c>
      <c r="J135" s="10">
        <f>+'Abril 20'!J135+'Mayo 20'!J135+'Junio 20'!J135</f>
        <v>1761</v>
      </c>
      <c r="K135" s="10">
        <f>+'Abril 20'!K135+'Mayo 20'!K135+'Junio 20'!K135</f>
        <v>0</v>
      </c>
      <c r="L135" s="10">
        <f>+'Abril 20'!L135+'Mayo 20'!L135+'Junio 20'!L135</f>
        <v>28104</v>
      </c>
      <c r="M135" s="10">
        <f>+'Abril 20'!M135+'Mayo 20'!M135+'Junio 20'!M135</f>
        <v>0</v>
      </c>
      <c r="N135" s="10">
        <f t="shared" si="1"/>
        <v>1378453</v>
      </c>
    </row>
    <row r="136" spans="1:14" ht="25.5" x14ac:dyDescent="0.25">
      <c r="A136" s="11" t="s">
        <v>258</v>
      </c>
      <c r="B136" s="9" t="s">
        <v>259</v>
      </c>
      <c r="C136" s="10">
        <f>+'Abril 20'!C136+'Mayo 20'!C136+'Junio 20'!C136</f>
        <v>428041</v>
      </c>
      <c r="D136" s="10">
        <f>+'Abril 20'!D136+'Mayo 20'!D136+'Junio 20'!D136</f>
        <v>148881</v>
      </c>
      <c r="E136" s="10">
        <f>+'Abril 20'!E136+'Mayo 20'!E136+'Junio 20'!E136</f>
        <v>4245</v>
      </c>
      <c r="F136" s="10">
        <f>+'Abril 20'!F136+'Mayo 20'!F136+'Junio 20'!F136</f>
        <v>22692</v>
      </c>
      <c r="G136" s="10">
        <f>+'Abril 20'!G136+'Mayo 20'!G136+'Junio 20'!G136</f>
        <v>6404</v>
      </c>
      <c r="H136" s="10">
        <f>+'Abril 20'!H136+'Mayo 20'!H136+'Junio 20'!H136</f>
        <v>1504</v>
      </c>
      <c r="I136" s="10">
        <f>+'Abril 20'!I136+'Mayo 20'!I136+'Junio 20'!I136</f>
        <v>3957</v>
      </c>
      <c r="J136" s="10">
        <f>+'Abril 20'!J136+'Mayo 20'!J136+'Junio 20'!J136</f>
        <v>1020</v>
      </c>
      <c r="K136" s="10">
        <f>+'Abril 20'!K136+'Mayo 20'!K136+'Junio 20'!K136</f>
        <v>0</v>
      </c>
      <c r="L136" s="10">
        <f>+'Abril 20'!L136+'Mayo 20'!L136+'Junio 20'!L136</f>
        <v>0</v>
      </c>
      <c r="M136" s="10">
        <f>+'Abril 20'!M136+'Mayo 20'!M136+'Junio 20'!M136</f>
        <v>0</v>
      </c>
      <c r="N136" s="10">
        <f t="shared" si="1"/>
        <v>616744</v>
      </c>
    </row>
    <row r="137" spans="1:14" ht="25.5" x14ac:dyDescent="0.25">
      <c r="A137" s="11" t="s">
        <v>260</v>
      </c>
      <c r="B137" s="9" t="s">
        <v>261</v>
      </c>
      <c r="C137" s="10">
        <f>+'Abril 20'!C137+'Mayo 20'!C137+'Junio 20'!C137</f>
        <v>373209</v>
      </c>
      <c r="D137" s="10">
        <f>+'Abril 20'!D137+'Mayo 20'!D137+'Junio 20'!D137</f>
        <v>195779</v>
      </c>
      <c r="E137" s="10">
        <f>+'Abril 20'!E137+'Mayo 20'!E137+'Junio 20'!E137</f>
        <v>3843</v>
      </c>
      <c r="F137" s="10">
        <f>+'Abril 20'!F137+'Mayo 20'!F137+'Junio 20'!F137</f>
        <v>20328</v>
      </c>
      <c r="G137" s="10">
        <f>+'Abril 20'!G137+'Mayo 20'!G137+'Junio 20'!G137</f>
        <v>6672</v>
      </c>
      <c r="H137" s="10">
        <f>+'Abril 20'!H137+'Mayo 20'!H137+'Junio 20'!H137</f>
        <v>1292</v>
      </c>
      <c r="I137" s="10">
        <f>+'Abril 20'!I137+'Mayo 20'!I137+'Junio 20'!I137</f>
        <v>4595</v>
      </c>
      <c r="J137" s="10">
        <f>+'Abril 20'!J137+'Mayo 20'!J137+'Junio 20'!J137</f>
        <v>999</v>
      </c>
      <c r="K137" s="10">
        <f>+'Abril 20'!K137+'Mayo 20'!K137+'Junio 20'!K137</f>
        <v>0</v>
      </c>
      <c r="L137" s="10">
        <f>+'Abril 20'!L137+'Mayo 20'!L137+'Junio 20'!L137</f>
        <v>0</v>
      </c>
      <c r="M137" s="10">
        <f>+'Abril 20'!M137+'Mayo 20'!M137+'Junio 20'!M137</f>
        <v>0</v>
      </c>
      <c r="N137" s="10">
        <f t="shared" si="1"/>
        <v>606717</v>
      </c>
    </row>
    <row r="138" spans="1:14" ht="38.25" x14ac:dyDescent="0.25">
      <c r="A138" s="11" t="s">
        <v>262</v>
      </c>
      <c r="B138" s="9" t="s">
        <v>263</v>
      </c>
      <c r="C138" s="10">
        <f>+'Abril 20'!C138+'Mayo 20'!C138+'Junio 20'!C138</f>
        <v>512100</v>
      </c>
      <c r="D138" s="10">
        <f>+'Abril 20'!D138+'Mayo 20'!D138+'Junio 20'!D138</f>
        <v>244984</v>
      </c>
      <c r="E138" s="10">
        <f>+'Abril 20'!E138+'Mayo 20'!E138+'Junio 20'!E138</f>
        <v>3688</v>
      </c>
      <c r="F138" s="10">
        <f>+'Abril 20'!F138+'Mayo 20'!F138+'Junio 20'!F138</f>
        <v>24353</v>
      </c>
      <c r="G138" s="10">
        <f>+'Abril 20'!G138+'Mayo 20'!G138+'Junio 20'!G138</f>
        <v>1912</v>
      </c>
      <c r="H138" s="10">
        <f>+'Abril 20'!H138+'Mayo 20'!H138+'Junio 20'!H138</f>
        <v>1495</v>
      </c>
      <c r="I138" s="10">
        <f>+'Abril 20'!I138+'Mayo 20'!I138+'Junio 20'!I138</f>
        <v>5275</v>
      </c>
      <c r="J138" s="10">
        <f>+'Abril 20'!J138+'Mayo 20'!J138+'Junio 20'!J138</f>
        <v>747</v>
      </c>
      <c r="K138" s="10">
        <f>+'Abril 20'!K138+'Mayo 20'!K138+'Junio 20'!K138</f>
        <v>0</v>
      </c>
      <c r="L138" s="10">
        <f>+'Abril 20'!L138+'Mayo 20'!L138+'Junio 20'!L138</f>
        <v>0</v>
      </c>
      <c r="M138" s="10">
        <f>+'Abril 20'!M138+'Mayo 20'!M138+'Junio 20'!M138</f>
        <v>0</v>
      </c>
      <c r="N138" s="10">
        <f t="shared" si="1"/>
        <v>794554</v>
      </c>
    </row>
    <row r="139" spans="1:14" ht="25.5" x14ac:dyDescent="0.25">
      <c r="A139" s="11" t="s">
        <v>264</v>
      </c>
      <c r="B139" s="9" t="s">
        <v>265</v>
      </c>
      <c r="C139" s="10">
        <f>+'Abril 20'!C139+'Mayo 20'!C139+'Junio 20'!C139</f>
        <v>1150011</v>
      </c>
      <c r="D139" s="10">
        <f>+'Abril 20'!D139+'Mayo 20'!D139+'Junio 20'!D139</f>
        <v>382704</v>
      </c>
      <c r="E139" s="10">
        <f>+'Abril 20'!E139+'Mayo 20'!E139+'Junio 20'!E139</f>
        <v>10975</v>
      </c>
      <c r="F139" s="10">
        <f>+'Abril 20'!F139+'Mayo 20'!F139+'Junio 20'!F139</f>
        <v>61717</v>
      </c>
      <c r="G139" s="10">
        <f>+'Abril 20'!G139+'Mayo 20'!G139+'Junio 20'!G139</f>
        <v>30908</v>
      </c>
      <c r="H139" s="10">
        <f>+'Abril 20'!H139+'Mayo 20'!H139+'Junio 20'!H139</f>
        <v>3704</v>
      </c>
      <c r="I139" s="10">
        <f>+'Abril 20'!I139+'Mayo 20'!I139+'Junio 20'!I139</f>
        <v>19549</v>
      </c>
      <c r="J139" s="10">
        <f>+'Abril 20'!J139+'Mayo 20'!J139+'Junio 20'!J139</f>
        <v>2466</v>
      </c>
      <c r="K139" s="10">
        <f>+'Abril 20'!K139+'Mayo 20'!K139+'Junio 20'!K139</f>
        <v>0</v>
      </c>
      <c r="L139" s="10">
        <f>+'Abril 20'!L139+'Mayo 20'!L139+'Junio 20'!L139</f>
        <v>0</v>
      </c>
      <c r="M139" s="10">
        <f>+'Abril 20'!M139+'Mayo 20'!M139+'Junio 20'!M139</f>
        <v>0</v>
      </c>
      <c r="N139" s="10">
        <f t="shared" ref="N139:N202" si="2">SUM(C139:M139)</f>
        <v>1662034</v>
      </c>
    </row>
    <row r="140" spans="1:14" ht="25.5" x14ac:dyDescent="0.25">
      <c r="A140" s="11" t="s">
        <v>266</v>
      </c>
      <c r="B140" s="9" t="s">
        <v>267</v>
      </c>
      <c r="C140" s="10">
        <f>+'Abril 20'!C140+'Mayo 20'!C140+'Junio 20'!C140</f>
        <v>2225478</v>
      </c>
      <c r="D140" s="10">
        <f>+'Abril 20'!D140+'Mayo 20'!D140+'Junio 20'!D140</f>
        <v>691539</v>
      </c>
      <c r="E140" s="10">
        <f>+'Abril 20'!E140+'Mayo 20'!E140+'Junio 20'!E140</f>
        <v>19892</v>
      </c>
      <c r="F140" s="10">
        <f>+'Abril 20'!F140+'Mayo 20'!F140+'Junio 20'!F140</f>
        <v>116066</v>
      </c>
      <c r="G140" s="10">
        <f>+'Abril 20'!G140+'Mayo 20'!G140+'Junio 20'!G140</f>
        <v>61684</v>
      </c>
      <c r="H140" s="10">
        <f>+'Abril 20'!H140+'Mayo 20'!H140+'Junio 20'!H140</f>
        <v>6953</v>
      </c>
      <c r="I140" s="10">
        <f>+'Abril 20'!I140+'Mayo 20'!I140+'Junio 20'!I140</f>
        <v>40736</v>
      </c>
      <c r="J140" s="10">
        <f>+'Abril 20'!J140+'Mayo 20'!J140+'Junio 20'!J140</f>
        <v>4509</v>
      </c>
      <c r="K140" s="10">
        <f>+'Abril 20'!K140+'Mayo 20'!K140+'Junio 20'!K140</f>
        <v>0</v>
      </c>
      <c r="L140" s="10">
        <f>+'Abril 20'!L140+'Mayo 20'!L140+'Junio 20'!L140</f>
        <v>0</v>
      </c>
      <c r="M140" s="10">
        <f>+'Abril 20'!M140+'Mayo 20'!M140+'Junio 20'!M140</f>
        <v>0</v>
      </c>
      <c r="N140" s="10">
        <f t="shared" si="2"/>
        <v>3166857</v>
      </c>
    </row>
    <row r="141" spans="1:14" ht="25.5" x14ac:dyDescent="0.25">
      <c r="A141" s="11" t="s">
        <v>268</v>
      </c>
      <c r="B141" s="9" t="s">
        <v>269</v>
      </c>
      <c r="C141" s="10">
        <f>+'Abril 20'!C141+'Mayo 20'!C141+'Junio 20'!C141</f>
        <v>936287</v>
      </c>
      <c r="D141" s="10">
        <f>+'Abril 20'!D141+'Mayo 20'!D141+'Junio 20'!D141</f>
        <v>186326</v>
      </c>
      <c r="E141" s="10">
        <f>+'Abril 20'!E141+'Mayo 20'!E141+'Junio 20'!E141</f>
        <v>7393</v>
      </c>
      <c r="F141" s="10">
        <f>+'Abril 20'!F141+'Mayo 20'!F141+'Junio 20'!F141</f>
        <v>50517</v>
      </c>
      <c r="G141" s="10">
        <f>+'Abril 20'!G141+'Mayo 20'!G141+'Junio 20'!G141</f>
        <v>5804</v>
      </c>
      <c r="H141" s="10">
        <f>+'Abril 20'!H141+'Mayo 20'!H141+'Junio 20'!H141</f>
        <v>2199</v>
      </c>
      <c r="I141" s="10">
        <f>+'Abril 20'!I141+'Mayo 20'!I141+'Junio 20'!I141</f>
        <v>17613</v>
      </c>
      <c r="J141" s="10">
        <f>+'Abril 20'!J141+'Mayo 20'!J141+'Junio 20'!J141</f>
        <v>1020</v>
      </c>
      <c r="K141" s="10">
        <f>+'Abril 20'!K141+'Mayo 20'!K141+'Junio 20'!K141</f>
        <v>0</v>
      </c>
      <c r="L141" s="10">
        <f>+'Abril 20'!L141+'Mayo 20'!L141+'Junio 20'!L141</f>
        <v>31102</v>
      </c>
      <c r="M141" s="10">
        <f>+'Abril 20'!M141+'Mayo 20'!M141+'Junio 20'!M141</f>
        <v>0</v>
      </c>
      <c r="N141" s="10">
        <f t="shared" si="2"/>
        <v>1238261</v>
      </c>
    </row>
    <row r="142" spans="1:14" ht="25.5" x14ac:dyDescent="0.25">
      <c r="A142" s="11" t="s">
        <v>270</v>
      </c>
      <c r="B142" s="9" t="s">
        <v>271</v>
      </c>
      <c r="C142" s="10">
        <f>+'Abril 20'!C142+'Mayo 20'!C142+'Junio 20'!C142</f>
        <v>875519</v>
      </c>
      <c r="D142" s="10">
        <f>+'Abril 20'!D142+'Mayo 20'!D142+'Junio 20'!D142</f>
        <v>235629</v>
      </c>
      <c r="E142" s="10">
        <f>+'Abril 20'!E142+'Mayo 20'!E142+'Junio 20'!E142</f>
        <v>8028</v>
      </c>
      <c r="F142" s="10">
        <f>+'Abril 20'!F142+'Mayo 20'!F142+'Junio 20'!F142</f>
        <v>46950</v>
      </c>
      <c r="G142" s="10">
        <f>+'Abril 20'!G142+'Mayo 20'!G142+'Junio 20'!G142</f>
        <v>22215</v>
      </c>
      <c r="H142" s="10">
        <f>+'Abril 20'!H142+'Mayo 20'!H142+'Junio 20'!H142</f>
        <v>2653</v>
      </c>
      <c r="I142" s="10">
        <f>+'Abril 20'!I142+'Mayo 20'!I142+'Junio 20'!I142</f>
        <v>15953</v>
      </c>
      <c r="J142" s="10">
        <f>+'Abril 20'!J142+'Mayo 20'!J142+'Junio 20'!J142</f>
        <v>1728</v>
      </c>
      <c r="K142" s="10">
        <f>+'Abril 20'!K142+'Mayo 20'!K142+'Junio 20'!K142</f>
        <v>0</v>
      </c>
      <c r="L142" s="10">
        <f>+'Abril 20'!L142+'Mayo 20'!L142+'Junio 20'!L142</f>
        <v>0</v>
      </c>
      <c r="M142" s="10">
        <f>+'Abril 20'!M142+'Mayo 20'!M142+'Junio 20'!M142</f>
        <v>0</v>
      </c>
      <c r="N142" s="10">
        <f t="shared" si="2"/>
        <v>1208675</v>
      </c>
    </row>
    <row r="143" spans="1:14" ht="25.5" x14ac:dyDescent="0.25">
      <c r="A143" s="11" t="s">
        <v>272</v>
      </c>
      <c r="B143" s="9" t="s">
        <v>273</v>
      </c>
      <c r="C143" s="10">
        <f>+'Abril 20'!C143+'Mayo 20'!C143+'Junio 20'!C143</f>
        <v>4308194</v>
      </c>
      <c r="D143" s="10">
        <f>+'Abril 20'!D143+'Mayo 20'!D143+'Junio 20'!D143</f>
        <v>912951</v>
      </c>
      <c r="E143" s="10">
        <f>+'Abril 20'!E143+'Mayo 20'!E143+'Junio 20'!E143</f>
        <v>35112</v>
      </c>
      <c r="F143" s="10">
        <f>+'Abril 20'!F143+'Mayo 20'!F143+'Junio 20'!F143</f>
        <v>223941</v>
      </c>
      <c r="G143" s="10">
        <f>+'Abril 20'!G143+'Mayo 20'!G143+'Junio 20'!G143</f>
        <v>179626</v>
      </c>
      <c r="H143" s="10">
        <f>+'Abril 20'!H143+'Mayo 20'!H143+'Junio 20'!H143</f>
        <v>11851</v>
      </c>
      <c r="I143" s="10">
        <f>+'Abril 20'!I143+'Mayo 20'!I143+'Junio 20'!I143</f>
        <v>110720</v>
      </c>
      <c r="J143" s="10">
        <f>+'Abril 20'!J143+'Mayo 20'!J143+'Junio 20'!J143</f>
        <v>6702</v>
      </c>
      <c r="K143" s="10">
        <f>+'Abril 20'!K143+'Mayo 20'!K143+'Junio 20'!K143</f>
        <v>0</v>
      </c>
      <c r="L143" s="10">
        <f>+'Abril 20'!L143+'Mayo 20'!L143+'Junio 20'!L143</f>
        <v>0</v>
      </c>
      <c r="M143" s="10">
        <f>+'Abril 20'!M143+'Mayo 20'!M143+'Junio 20'!M143</f>
        <v>0</v>
      </c>
      <c r="N143" s="10">
        <f t="shared" si="2"/>
        <v>5789097</v>
      </c>
    </row>
    <row r="144" spans="1:14" ht="25.5" x14ac:dyDescent="0.25">
      <c r="A144" s="11" t="s">
        <v>274</v>
      </c>
      <c r="B144" s="9" t="s">
        <v>275</v>
      </c>
      <c r="C144" s="10">
        <f>+'Abril 20'!C144+'Mayo 20'!C144+'Junio 20'!C144</f>
        <v>1170376</v>
      </c>
      <c r="D144" s="10">
        <f>+'Abril 20'!D144+'Mayo 20'!D144+'Junio 20'!D144</f>
        <v>156651</v>
      </c>
      <c r="E144" s="10">
        <f>+'Abril 20'!E144+'Mayo 20'!E144+'Junio 20'!E144</f>
        <v>9702</v>
      </c>
      <c r="F144" s="10">
        <f>+'Abril 20'!F144+'Mayo 20'!F144+'Junio 20'!F144</f>
        <v>61146</v>
      </c>
      <c r="G144" s="10">
        <f>+'Abril 20'!G144+'Mayo 20'!G144+'Junio 20'!G144</f>
        <v>42894</v>
      </c>
      <c r="H144" s="10">
        <f>+'Abril 20'!H144+'Mayo 20'!H144+'Junio 20'!H144</f>
        <v>3258</v>
      </c>
      <c r="I144" s="10">
        <f>+'Abril 20'!I144+'Mayo 20'!I144+'Junio 20'!I144</f>
        <v>30334</v>
      </c>
      <c r="J144" s="10">
        <f>+'Abril 20'!J144+'Mayo 20'!J144+'Junio 20'!J144</f>
        <v>1884</v>
      </c>
      <c r="K144" s="10">
        <f>+'Abril 20'!K144+'Mayo 20'!K144+'Junio 20'!K144</f>
        <v>0</v>
      </c>
      <c r="L144" s="10">
        <f>+'Abril 20'!L144+'Mayo 20'!L144+'Junio 20'!L144</f>
        <v>0</v>
      </c>
      <c r="M144" s="10">
        <f>+'Abril 20'!M144+'Mayo 20'!M144+'Junio 20'!M144</f>
        <v>0</v>
      </c>
      <c r="N144" s="10">
        <f t="shared" si="2"/>
        <v>1476245</v>
      </c>
    </row>
    <row r="145" spans="1:14" x14ac:dyDescent="0.25">
      <c r="A145" s="11" t="s">
        <v>276</v>
      </c>
      <c r="B145" s="9" t="s">
        <v>277</v>
      </c>
      <c r="C145" s="10">
        <f>+'Abril 20'!C145+'Mayo 20'!C145+'Junio 20'!C145</f>
        <v>2015453</v>
      </c>
      <c r="D145" s="10">
        <f>+'Abril 20'!D145+'Mayo 20'!D145+'Junio 20'!D145</f>
        <v>858978</v>
      </c>
      <c r="E145" s="10">
        <f>+'Abril 20'!E145+'Mayo 20'!E145+'Junio 20'!E145</f>
        <v>17228</v>
      </c>
      <c r="F145" s="10">
        <f>+'Abril 20'!F145+'Mayo 20'!F145+'Junio 20'!F145</f>
        <v>104701</v>
      </c>
      <c r="G145" s="10">
        <f>+'Abril 20'!G145+'Mayo 20'!G145+'Junio 20'!G145</f>
        <v>65864</v>
      </c>
      <c r="H145" s="10">
        <f>+'Abril 20'!H145+'Mayo 20'!H145+'Junio 20'!H145</f>
        <v>5966</v>
      </c>
      <c r="I145" s="10">
        <f>+'Abril 20'!I145+'Mayo 20'!I145+'Junio 20'!I145</f>
        <v>44266</v>
      </c>
      <c r="J145" s="10">
        <f>+'Abril 20'!J145+'Mayo 20'!J145+'Junio 20'!J145</f>
        <v>3582</v>
      </c>
      <c r="K145" s="10">
        <f>+'Abril 20'!K145+'Mayo 20'!K145+'Junio 20'!K145</f>
        <v>0</v>
      </c>
      <c r="L145" s="10">
        <f>+'Abril 20'!L145+'Mayo 20'!L145+'Junio 20'!L145</f>
        <v>0</v>
      </c>
      <c r="M145" s="10">
        <f>+'Abril 20'!M145+'Mayo 20'!M145+'Junio 20'!M145</f>
        <v>0</v>
      </c>
      <c r="N145" s="10">
        <f t="shared" si="2"/>
        <v>3116038</v>
      </c>
    </row>
    <row r="146" spans="1:14" ht="25.5" x14ac:dyDescent="0.25">
      <c r="A146" s="11" t="s">
        <v>278</v>
      </c>
      <c r="B146" s="9" t="s">
        <v>279</v>
      </c>
      <c r="C146" s="10">
        <f>+'Abril 20'!C146+'Mayo 20'!C146+'Junio 20'!C146</f>
        <v>935582</v>
      </c>
      <c r="D146" s="10">
        <f>+'Abril 20'!D146+'Mayo 20'!D146+'Junio 20'!D146</f>
        <v>290524</v>
      </c>
      <c r="E146" s="10">
        <f>+'Abril 20'!E146+'Mayo 20'!E146+'Junio 20'!E146</f>
        <v>8107</v>
      </c>
      <c r="F146" s="10">
        <f>+'Abril 20'!F146+'Mayo 20'!F146+'Junio 20'!F146</f>
        <v>48717</v>
      </c>
      <c r="G146" s="10">
        <f>+'Abril 20'!G146+'Mayo 20'!G146+'Junio 20'!G146</f>
        <v>19857</v>
      </c>
      <c r="H146" s="10">
        <f>+'Abril 20'!H146+'Mayo 20'!H146+'Junio 20'!H146</f>
        <v>2786</v>
      </c>
      <c r="I146" s="10">
        <f>+'Abril 20'!I146+'Mayo 20'!I146+'Junio 20'!I146</f>
        <v>16273</v>
      </c>
      <c r="J146" s="10">
        <f>+'Abril 20'!J146+'Mayo 20'!J146+'Junio 20'!J146</f>
        <v>1875</v>
      </c>
      <c r="K146" s="10">
        <f>+'Abril 20'!K146+'Mayo 20'!K146+'Junio 20'!K146</f>
        <v>0</v>
      </c>
      <c r="L146" s="10">
        <f>+'Abril 20'!L146+'Mayo 20'!L146+'Junio 20'!L146</f>
        <v>17509</v>
      </c>
      <c r="M146" s="10">
        <f>+'Abril 20'!M146+'Mayo 20'!M146+'Junio 20'!M146</f>
        <v>0</v>
      </c>
      <c r="N146" s="10">
        <f t="shared" si="2"/>
        <v>1341230</v>
      </c>
    </row>
    <row r="147" spans="1:14" ht="25.5" x14ac:dyDescent="0.25">
      <c r="A147" s="11" t="s">
        <v>280</v>
      </c>
      <c r="B147" s="9" t="s">
        <v>281</v>
      </c>
      <c r="C147" s="10">
        <f>+'Abril 20'!C147+'Mayo 20'!C147+'Junio 20'!C147</f>
        <v>221606</v>
      </c>
      <c r="D147" s="10">
        <f>+'Abril 20'!D147+'Mayo 20'!D147+'Junio 20'!D147</f>
        <v>114653</v>
      </c>
      <c r="E147" s="10">
        <f>+'Abril 20'!E147+'Mayo 20'!E147+'Junio 20'!E147</f>
        <v>2450</v>
      </c>
      <c r="F147" s="10">
        <f>+'Abril 20'!F147+'Mayo 20'!F147+'Junio 20'!F147</f>
        <v>12355</v>
      </c>
      <c r="G147" s="10">
        <f>+'Abril 20'!G147+'Mayo 20'!G147+'Junio 20'!G147</f>
        <v>2535</v>
      </c>
      <c r="H147" s="10">
        <f>+'Abril 20'!H147+'Mayo 20'!H147+'Junio 20'!H147</f>
        <v>816</v>
      </c>
      <c r="I147" s="10">
        <f>+'Abril 20'!I147+'Mayo 20'!I147+'Junio 20'!I147</f>
        <v>1702</v>
      </c>
      <c r="J147" s="10">
        <f>+'Abril 20'!J147+'Mayo 20'!J147+'Junio 20'!J147</f>
        <v>633</v>
      </c>
      <c r="K147" s="10">
        <f>+'Abril 20'!K147+'Mayo 20'!K147+'Junio 20'!K147</f>
        <v>0</v>
      </c>
      <c r="L147" s="10">
        <f>+'Abril 20'!L147+'Mayo 20'!L147+'Junio 20'!L147</f>
        <v>0</v>
      </c>
      <c r="M147" s="10">
        <f>+'Abril 20'!M147+'Mayo 20'!M147+'Junio 20'!M147</f>
        <v>0</v>
      </c>
      <c r="N147" s="10">
        <f t="shared" si="2"/>
        <v>356750</v>
      </c>
    </row>
    <row r="148" spans="1:14" ht="25.5" x14ac:dyDescent="0.25">
      <c r="A148" s="11" t="s">
        <v>282</v>
      </c>
      <c r="B148" s="9" t="s">
        <v>283</v>
      </c>
      <c r="C148" s="10">
        <f>+'Abril 20'!C148+'Mayo 20'!C148+'Junio 20'!C148</f>
        <v>544790</v>
      </c>
      <c r="D148" s="10">
        <f>+'Abril 20'!D148+'Mayo 20'!D148+'Junio 20'!D148</f>
        <v>160587</v>
      </c>
      <c r="E148" s="10">
        <f>+'Abril 20'!E148+'Mayo 20'!E148+'Junio 20'!E148</f>
        <v>5460</v>
      </c>
      <c r="F148" s="10">
        <f>+'Abril 20'!F148+'Mayo 20'!F148+'Junio 20'!F148</f>
        <v>29578</v>
      </c>
      <c r="G148" s="10">
        <f>+'Abril 20'!G148+'Mayo 20'!G148+'Junio 20'!G148</f>
        <v>12830</v>
      </c>
      <c r="H148" s="10">
        <f>+'Abril 20'!H148+'Mayo 20'!H148+'Junio 20'!H148</f>
        <v>1839</v>
      </c>
      <c r="I148" s="10">
        <f>+'Abril 20'!I148+'Mayo 20'!I148+'Junio 20'!I148</f>
        <v>7679</v>
      </c>
      <c r="J148" s="10">
        <f>+'Abril 20'!J148+'Mayo 20'!J148+'Junio 20'!J148</f>
        <v>1278</v>
      </c>
      <c r="K148" s="10">
        <f>+'Abril 20'!K148+'Mayo 20'!K148+'Junio 20'!K148</f>
        <v>0</v>
      </c>
      <c r="L148" s="10">
        <f>+'Abril 20'!L148+'Mayo 20'!L148+'Junio 20'!L148</f>
        <v>0</v>
      </c>
      <c r="M148" s="10">
        <f>+'Abril 20'!M148+'Mayo 20'!M148+'Junio 20'!M148</f>
        <v>0</v>
      </c>
      <c r="N148" s="10">
        <f t="shared" si="2"/>
        <v>764041</v>
      </c>
    </row>
    <row r="149" spans="1:14" ht="25.5" x14ac:dyDescent="0.25">
      <c r="A149" s="11" t="s">
        <v>284</v>
      </c>
      <c r="B149" s="9" t="s">
        <v>285</v>
      </c>
      <c r="C149" s="10">
        <f>+'Abril 20'!C149+'Mayo 20'!C149+'Junio 20'!C149</f>
        <v>246217</v>
      </c>
      <c r="D149" s="10">
        <f>+'Abril 20'!D149+'Mayo 20'!D149+'Junio 20'!D149</f>
        <v>94690</v>
      </c>
      <c r="E149" s="10">
        <f>+'Abril 20'!E149+'Mayo 20'!E149+'Junio 20'!E149</f>
        <v>2512</v>
      </c>
      <c r="F149" s="10">
        <f>+'Abril 20'!F149+'Mayo 20'!F149+'Junio 20'!F149</f>
        <v>13480</v>
      </c>
      <c r="G149" s="10">
        <f>+'Abril 20'!G149+'Mayo 20'!G149+'Junio 20'!G149</f>
        <v>4581</v>
      </c>
      <c r="H149" s="10">
        <f>+'Abril 20'!H149+'Mayo 20'!H149+'Junio 20'!H149</f>
        <v>839</v>
      </c>
      <c r="I149" s="10">
        <f>+'Abril 20'!I149+'Mayo 20'!I149+'Junio 20'!I149</f>
        <v>3148</v>
      </c>
      <c r="J149" s="10">
        <f>+'Abril 20'!J149+'Mayo 20'!J149+'Junio 20'!J149</f>
        <v>591</v>
      </c>
      <c r="K149" s="10">
        <f>+'Abril 20'!K149+'Mayo 20'!K149+'Junio 20'!K149</f>
        <v>0</v>
      </c>
      <c r="L149" s="10">
        <f>+'Abril 20'!L149+'Mayo 20'!L149+'Junio 20'!L149</f>
        <v>2360</v>
      </c>
      <c r="M149" s="10">
        <f>+'Abril 20'!M149+'Mayo 20'!M149+'Junio 20'!M149</f>
        <v>0</v>
      </c>
      <c r="N149" s="10">
        <f t="shared" si="2"/>
        <v>368418</v>
      </c>
    </row>
    <row r="150" spans="1:14" ht="25.5" x14ac:dyDescent="0.25">
      <c r="A150" s="11" t="s">
        <v>286</v>
      </c>
      <c r="B150" s="9" t="s">
        <v>287</v>
      </c>
      <c r="C150" s="10">
        <f>+'Abril 20'!C150+'Mayo 20'!C150+'Junio 20'!C150</f>
        <v>1594112</v>
      </c>
      <c r="D150" s="10">
        <f>+'Abril 20'!D150+'Mayo 20'!D150+'Junio 20'!D150</f>
        <v>336722</v>
      </c>
      <c r="E150" s="10">
        <f>+'Abril 20'!E150+'Mayo 20'!E150+'Junio 20'!E150</f>
        <v>13650</v>
      </c>
      <c r="F150" s="10">
        <f>+'Abril 20'!F150+'Mayo 20'!F150+'Junio 20'!F150</f>
        <v>85012</v>
      </c>
      <c r="G150" s="10">
        <f>+'Abril 20'!G150+'Mayo 20'!G150+'Junio 20'!G150</f>
        <v>44918</v>
      </c>
      <c r="H150" s="10">
        <f>+'Abril 20'!H150+'Mayo 20'!H150+'Junio 20'!H150</f>
        <v>4416</v>
      </c>
      <c r="I150" s="10">
        <f>+'Abril 20'!I150+'Mayo 20'!I150+'Junio 20'!I150</f>
        <v>35418</v>
      </c>
      <c r="J150" s="10">
        <f>+'Abril 20'!J150+'Mayo 20'!J150+'Junio 20'!J150</f>
        <v>2565</v>
      </c>
      <c r="K150" s="10">
        <f>+'Abril 20'!K150+'Mayo 20'!K150+'Junio 20'!K150</f>
        <v>0</v>
      </c>
      <c r="L150" s="10">
        <f>+'Abril 20'!L150+'Mayo 20'!L150+'Junio 20'!L150</f>
        <v>0</v>
      </c>
      <c r="M150" s="10">
        <f>+'Abril 20'!M150+'Mayo 20'!M150+'Junio 20'!M150</f>
        <v>0</v>
      </c>
      <c r="N150" s="10">
        <f t="shared" si="2"/>
        <v>2116813</v>
      </c>
    </row>
    <row r="151" spans="1:14" ht="25.5" x14ac:dyDescent="0.25">
      <c r="A151" s="11" t="s">
        <v>288</v>
      </c>
      <c r="B151" s="9" t="s">
        <v>289</v>
      </c>
      <c r="C151" s="10">
        <f>+'Abril 20'!C151+'Mayo 20'!C151+'Junio 20'!C151</f>
        <v>334869</v>
      </c>
      <c r="D151" s="10">
        <f>+'Abril 20'!D151+'Mayo 20'!D151+'Junio 20'!D151</f>
        <v>120144</v>
      </c>
      <c r="E151" s="10">
        <f>+'Abril 20'!E151+'Mayo 20'!E151+'Junio 20'!E151</f>
        <v>3445</v>
      </c>
      <c r="F151" s="10">
        <f>+'Abril 20'!F151+'Mayo 20'!F151+'Junio 20'!F151</f>
        <v>18280</v>
      </c>
      <c r="G151" s="10">
        <f>+'Abril 20'!G151+'Mayo 20'!G151+'Junio 20'!G151</f>
        <v>6137</v>
      </c>
      <c r="H151" s="10">
        <f>+'Abril 20'!H151+'Mayo 20'!H151+'Junio 20'!H151</f>
        <v>1163</v>
      </c>
      <c r="I151" s="10">
        <f>+'Abril 20'!I151+'Mayo 20'!I151+'Junio 20'!I151</f>
        <v>3851</v>
      </c>
      <c r="J151" s="10">
        <f>+'Abril 20'!J151+'Mayo 20'!J151+'Junio 20'!J151</f>
        <v>822</v>
      </c>
      <c r="K151" s="10">
        <f>+'Abril 20'!K151+'Mayo 20'!K151+'Junio 20'!K151</f>
        <v>0</v>
      </c>
      <c r="L151" s="10">
        <f>+'Abril 20'!L151+'Mayo 20'!L151+'Junio 20'!L151</f>
        <v>0</v>
      </c>
      <c r="M151" s="10">
        <f>+'Abril 20'!M151+'Mayo 20'!M151+'Junio 20'!M151</f>
        <v>0</v>
      </c>
      <c r="N151" s="10">
        <f t="shared" si="2"/>
        <v>488711</v>
      </c>
    </row>
    <row r="152" spans="1:14" ht="25.5" x14ac:dyDescent="0.25">
      <c r="A152" s="11" t="s">
        <v>290</v>
      </c>
      <c r="B152" s="9" t="s">
        <v>291</v>
      </c>
      <c r="C152" s="10">
        <f>+'Abril 20'!C152+'Mayo 20'!C152+'Junio 20'!C152</f>
        <v>1912516</v>
      </c>
      <c r="D152" s="10">
        <f>+'Abril 20'!D152+'Mayo 20'!D152+'Junio 20'!D152</f>
        <v>598293</v>
      </c>
      <c r="E152" s="10">
        <f>+'Abril 20'!E152+'Mayo 20'!E152+'Junio 20'!E152</f>
        <v>14738</v>
      </c>
      <c r="F152" s="10">
        <f>+'Abril 20'!F152+'Mayo 20'!F152+'Junio 20'!F152</f>
        <v>90850</v>
      </c>
      <c r="G152" s="10">
        <f>+'Abril 20'!G152+'Mayo 20'!G152+'Junio 20'!G152</f>
        <v>49899</v>
      </c>
      <c r="H152" s="10">
        <f>+'Abril 20'!H152+'Mayo 20'!H152+'Junio 20'!H152</f>
        <v>6010</v>
      </c>
      <c r="I152" s="10">
        <f>+'Abril 20'!I152+'Mayo 20'!I152+'Junio 20'!I152</f>
        <v>33737</v>
      </c>
      <c r="J152" s="10">
        <f>+'Abril 20'!J152+'Mayo 20'!J152+'Junio 20'!J152</f>
        <v>3783</v>
      </c>
      <c r="K152" s="10">
        <f>+'Abril 20'!K152+'Mayo 20'!K152+'Junio 20'!K152</f>
        <v>0</v>
      </c>
      <c r="L152" s="10">
        <f>+'Abril 20'!L152+'Mayo 20'!L152+'Junio 20'!L152</f>
        <v>0</v>
      </c>
      <c r="M152" s="10">
        <f>+'Abril 20'!M152+'Mayo 20'!M152+'Junio 20'!M152</f>
        <v>0</v>
      </c>
      <c r="N152" s="10">
        <f t="shared" si="2"/>
        <v>2709826</v>
      </c>
    </row>
    <row r="153" spans="1:14" ht="25.5" x14ac:dyDescent="0.25">
      <c r="A153" s="11" t="s">
        <v>292</v>
      </c>
      <c r="B153" s="9" t="s">
        <v>293</v>
      </c>
      <c r="C153" s="10">
        <f>+'Abril 20'!C153+'Mayo 20'!C153+'Junio 20'!C153</f>
        <v>279828</v>
      </c>
      <c r="D153" s="10">
        <f>+'Abril 20'!D153+'Mayo 20'!D153+'Junio 20'!D153</f>
        <v>105687</v>
      </c>
      <c r="E153" s="10">
        <f>+'Abril 20'!E153+'Mayo 20'!E153+'Junio 20'!E153</f>
        <v>2818</v>
      </c>
      <c r="F153" s="10">
        <f>+'Abril 20'!F153+'Mayo 20'!F153+'Junio 20'!F153</f>
        <v>15147</v>
      </c>
      <c r="G153" s="10">
        <f>+'Abril 20'!G153+'Mayo 20'!G153+'Junio 20'!G153</f>
        <v>5515</v>
      </c>
      <c r="H153" s="10">
        <f>+'Abril 20'!H153+'Mayo 20'!H153+'Junio 20'!H153</f>
        <v>955</v>
      </c>
      <c r="I153" s="10">
        <f>+'Abril 20'!I153+'Mayo 20'!I153+'Junio 20'!I153</f>
        <v>3637</v>
      </c>
      <c r="J153" s="10">
        <f>+'Abril 20'!J153+'Mayo 20'!J153+'Junio 20'!J153</f>
        <v>696</v>
      </c>
      <c r="K153" s="10">
        <f>+'Abril 20'!K153+'Mayo 20'!K153+'Junio 20'!K153</f>
        <v>0</v>
      </c>
      <c r="L153" s="10">
        <f>+'Abril 20'!L153+'Mayo 20'!L153+'Junio 20'!L153</f>
        <v>5958</v>
      </c>
      <c r="M153" s="10">
        <f>+'Abril 20'!M153+'Mayo 20'!M153+'Junio 20'!M153</f>
        <v>0</v>
      </c>
      <c r="N153" s="10">
        <f t="shared" si="2"/>
        <v>420241</v>
      </c>
    </row>
    <row r="154" spans="1:14" ht="25.5" x14ac:dyDescent="0.25">
      <c r="A154" s="11" t="s">
        <v>294</v>
      </c>
      <c r="B154" s="9" t="s">
        <v>295</v>
      </c>
      <c r="C154" s="10">
        <f>+'Abril 20'!C154+'Mayo 20'!C154+'Junio 20'!C154</f>
        <v>1041163</v>
      </c>
      <c r="D154" s="10">
        <f>+'Abril 20'!D154+'Mayo 20'!D154+'Junio 20'!D154</f>
        <v>296515</v>
      </c>
      <c r="E154" s="10">
        <f>+'Abril 20'!E154+'Mayo 20'!E154+'Junio 20'!E154</f>
        <v>7917</v>
      </c>
      <c r="F154" s="10">
        <f>+'Abril 20'!F154+'Mayo 20'!F154+'Junio 20'!F154</f>
        <v>51917</v>
      </c>
      <c r="G154" s="10">
        <f>+'Abril 20'!G154+'Mayo 20'!G154+'Junio 20'!G154</f>
        <v>20013</v>
      </c>
      <c r="H154" s="10">
        <f>+'Abril 20'!H154+'Mayo 20'!H154+'Junio 20'!H154</f>
        <v>2850</v>
      </c>
      <c r="I154" s="10">
        <f>+'Abril 20'!I154+'Mayo 20'!I154+'Junio 20'!I154</f>
        <v>20378</v>
      </c>
      <c r="J154" s="10">
        <f>+'Abril 20'!J154+'Mayo 20'!J154+'Junio 20'!J154</f>
        <v>1866</v>
      </c>
      <c r="K154" s="10">
        <f>+'Abril 20'!K154+'Mayo 20'!K154+'Junio 20'!K154</f>
        <v>0</v>
      </c>
      <c r="L154" s="10">
        <f>+'Abril 20'!L154+'Mayo 20'!L154+'Junio 20'!L154</f>
        <v>0</v>
      </c>
      <c r="M154" s="10">
        <f>+'Abril 20'!M154+'Mayo 20'!M154+'Junio 20'!M154</f>
        <v>0</v>
      </c>
      <c r="N154" s="10">
        <f t="shared" si="2"/>
        <v>1442619</v>
      </c>
    </row>
    <row r="155" spans="1:14" ht="25.5" x14ac:dyDescent="0.25">
      <c r="A155" s="11" t="s">
        <v>296</v>
      </c>
      <c r="B155" s="9" t="s">
        <v>297</v>
      </c>
      <c r="C155" s="10">
        <f>+'Abril 20'!C155+'Mayo 20'!C155+'Junio 20'!C155</f>
        <v>655511</v>
      </c>
      <c r="D155" s="10">
        <f>+'Abril 20'!D155+'Mayo 20'!D155+'Junio 20'!D155</f>
        <v>270805</v>
      </c>
      <c r="E155" s="10">
        <f>+'Abril 20'!E155+'Mayo 20'!E155+'Junio 20'!E155</f>
        <v>6264</v>
      </c>
      <c r="F155" s="10">
        <f>+'Abril 20'!F155+'Mayo 20'!F155+'Junio 20'!F155</f>
        <v>35133</v>
      </c>
      <c r="G155" s="10">
        <f>+'Abril 20'!G155+'Mayo 20'!G155+'Junio 20'!G155</f>
        <v>17055</v>
      </c>
      <c r="H155" s="10">
        <f>+'Abril 20'!H155+'Mayo 20'!H155+'Junio 20'!H155</f>
        <v>2119</v>
      </c>
      <c r="I155" s="10">
        <f>+'Abril 20'!I155+'Mayo 20'!I155+'Junio 20'!I155</f>
        <v>10785</v>
      </c>
      <c r="J155" s="10">
        <f>+'Abril 20'!J155+'Mayo 20'!J155+'Junio 20'!J155</f>
        <v>1449</v>
      </c>
      <c r="K155" s="10">
        <f>+'Abril 20'!K155+'Mayo 20'!K155+'Junio 20'!K155</f>
        <v>0</v>
      </c>
      <c r="L155" s="10">
        <f>+'Abril 20'!L155+'Mayo 20'!L155+'Junio 20'!L155</f>
        <v>26459</v>
      </c>
      <c r="M155" s="10">
        <f>+'Abril 20'!M155+'Mayo 20'!M155+'Junio 20'!M155</f>
        <v>0</v>
      </c>
      <c r="N155" s="10">
        <f t="shared" si="2"/>
        <v>1025580</v>
      </c>
    </row>
    <row r="156" spans="1:14" ht="25.5" x14ac:dyDescent="0.25">
      <c r="A156" s="11" t="s">
        <v>298</v>
      </c>
      <c r="B156" s="9" t="s">
        <v>299</v>
      </c>
      <c r="C156" s="10">
        <f>+'Abril 20'!C156+'Mayo 20'!C156+'Junio 20'!C156</f>
        <v>448438</v>
      </c>
      <c r="D156" s="10">
        <f>+'Abril 20'!D156+'Mayo 20'!D156+'Junio 20'!D156</f>
        <v>195885</v>
      </c>
      <c r="E156" s="10">
        <f>+'Abril 20'!E156+'Mayo 20'!E156+'Junio 20'!E156</f>
        <v>4280</v>
      </c>
      <c r="F156" s="10">
        <f>+'Abril 20'!F156+'Mayo 20'!F156+'Junio 20'!F156</f>
        <v>24292</v>
      </c>
      <c r="G156" s="10">
        <f>+'Abril 20'!G156+'Mayo 20'!G156+'Junio 20'!G156</f>
        <v>2112</v>
      </c>
      <c r="H156" s="10">
        <f>+'Abril 20'!H156+'Mayo 20'!H156+'Junio 20'!H156</f>
        <v>1415</v>
      </c>
      <c r="I156" s="10">
        <f>+'Abril 20'!I156+'Mayo 20'!I156+'Junio 20'!I156</f>
        <v>4489</v>
      </c>
      <c r="J156" s="10">
        <f>+'Abril 20'!J156+'Mayo 20'!J156+'Junio 20'!J156</f>
        <v>921</v>
      </c>
      <c r="K156" s="10">
        <f>+'Abril 20'!K156+'Mayo 20'!K156+'Junio 20'!K156</f>
        <v>0</v>
      </c>
      <c r="L156" s="10">
        <f>+'Abril 20'!L156+'Mayo 20'!L156+'Junio 20'!L156</f>
        <v>16414</v>
      </c>
      <c r="M156" s="10">
        <f>+'Abril 20'!M156+'Mayo 20'!M156+'Junio 20'!M156</f>
        <v>0</v>
      </c>
      <c r="N156" s="10">
        <f t="shared" si="2"/>
        <v>698246</v>
      </c>
    </row>
    <row r="157" spans="1:14" ht="25.5" x14ac:dyDescent="0.25">
      <c r="A157" s="11" t="s">
        <v>300</v>
      </c>
      <c r="B157" s="9" t="s">
        <v>301</v>
      </c>
      <c r="C157" s="10">
        <f>+'Abril 20'!C157+'Mayo 20'!C157+'Junio 20'!C157</f>
        <v>601651</v>
      </c>
      <c r="D157" s="10">
        <f>+'Abril 20'!D157+'Mayo 20'!D157+'Junio 20'!D157</f>
        <v>241785</v>
      </c>
      <c r="E157" s="10">
        <f>+'Abril 20'!E157+'Mayo 20'!E157+'Junio 20'!E157</f>
        <v>5516</v>
      </c>
      <c r="F157" s="10">
        <f>+'Abril 20'!F157+'Mayo 20'!F157+'Junio 20'!F157</f>
        <v>31111</v>
      </c>
      <c r="G157" s="10">
        <f>+'Abril 20'!G157+'Mayo 20'!G157+'Junio 20'!G157</f>
        <v>12053</v>
      </c>
      <c r="H157" s="10">
        <f>+'Abril 20'!H157+'Mayo 20'!H157+'Junio 20'!H157</f>
        <v>1998</v>
      </c>
      <c r="I157" s="10">
        <f>+'Abril 20'!I157+'Mayo 20'!I157+'Junio 20'!I157</f>
        <v>7637</v>
      </c>
      <c r="J157" s="10">
        <f>+'Abril 20'!J157+'Mayo 20'!J157+'Junio 20'!J157</f>
        <v>1251</v>
      </c>
      <c r="K157" s="10">
        <f>+'Abril 20'!K157+'Mayo 20'!K157+'Junio 20'!K157</f>
        <v>0</v>
      </c>
      <c r="L157" s="10">
        <f>+'Abril 20'!L157+'Mayo 20'!L157+'Junio 20'!L157</f>
        <v>0</v>
      </c>
      <c r="M157" s="10">
        <f>+'Abril 20'!M157+'Mayo 20'!M157+'Junio 20'!M157</f>
        <v>0</v>
      </c>
      <c r="N157" s="10">
        <f t="shared" si="2"/>
        <v>903002</v>
      </c>
    </row>
    <row r="158" spans="1:14" ht="25.5" x14ac:dyDescent="0.25">
      <c r="A158" s="11" t="s">
        <v>302</v>
      </c>
      <c r="B158" s="9" t="s">
        <v>303</v>
      </c>
      <c r="C158" s="10">
        <f>+'Abril 20'!C158+'Mayo 20'!C158+'Junio 20'!C158</f>
        <v>444129</v>
      </c>
      <c r="D158" s="10">
        <f>+'Abril 20'!D158+'Mayo 20'!D158+'Junio 20'!D158</f>
        <v>194173</v>
      </c>
      <c r="E158" s="10">
        <f>+'Abril 20'!E158+'Mayo 20'!E158+'Junio 20'!E158</f>
        <v>4195</v>
      </c>
      <c r="F158" s="10">
        <f>+'Abril 20'!F158+'Mayo 20'!F158+'Junio 20'!F158</f>
        <v>23530</v>
      </c>
      <c r="G158" s="10">
        <f>+'Abril 20'!G158+'Mayo 20'!G158+'Junio 20'!G158</f>
        <v>10762</v>
      </c>
      <c r="H158" s="10">
        <f>+'Abril 20'!H158+'Mayo 20'!H158+'Junio 20'!H158</f>
        <v>1446</v>
      </c>
      <c r="I158" s="10">
        <f>+'Abril 20'!I158+'Mayo 20'!I158+'Junio 20'!I158</f>
        <v>6828</v>
      </c>
      <c r="J158" s="10">
        <f>+'Abril 20'!J158+'Mayo 20'!J158+'Junio 20'!J158</f>
        <v>1011</v>
      </c>
      <c r="K158" s="10">
        <f>+'Abril 20'!K158+'Mayo 20'!K158+'Junio 20'!K158</f>
        <v>0</v>
      </c>
      <c r="L158" s="10">
        <f>+'Abril 20'!L158+'Mayo 20'!L158+'Junio 20'!L158</f>
        <v>42378</v>
      </c>
      <c r="M158" s="10">
        <f>+'Abril 20'!M158+'Mayo 20'!M158+'Junio 20'!M158</f>
        <v>0</v>
      </c>
      <c r="N158" s="10">
        <f t="shared" si="2"/>
        <v>728452</v>
      </c>
    </row>
    <row r="159" spans="1:14" ht="25.5" x14ac:dyDescent="0.25">
      <c r="A159" s="11" t="s">
        <v>304</v>
      </c>
      <c r="B159" s="9" t="s">
        <v>305</v>
      </c>
      <c r="C159" s="10">
        <f>+'Abril 20'!C159+'Mayo 20'!C159+'Junio 20'!C159</f>
        <v>2079264</v>
      </c>
      <c r="D159" s="10">
        <f>+'Abril 20'!D159+'Mayo 20'!D159+'Junio 20'!D159</f>
        <v>423363</v>
      </c>
      <c r="E159" s="10">
        <f>+'Abril 20'!E159+'Mayo 20'!E159+'Junio 20'!E159</f>
        <v>15966</v>
      </c>
      <c r="F159" s="10">
        <f>+'Abril 20'!F159+'Mayo 20'!F159+'Junio 20'!F159</f>
        <v>106594</v>
      </c>
      <c r="G159" s="10">
        <f>+'Abril 20'!G159+'Mayo 20'!G159+'Junio 20'!G159</f>
        <v>65041</v>
      </c>
      <c r="H159" s="10">
        <f>+'Abril 20'!H159+'Mayo 20'!H159+'Junio 20'!H159</f>
        <v>5446</v>
      </c>
      <c r="I159" s="10">
        <f>+'Abril 20'!I159+'Mayo 20'!I159+'Junio 20'!I159</f>
        <v>54435</v>
      </c>
      <c r="J159" s="10">
        <f>+'Abril 20'!J159+'Mayo 20'!J159+'Junio 20'!J159</f>
        <v>2766</v>
      </c>
      <c r="K159" s="10">
        <f>+'Abril 20'!K159+'Mayo 20'!K159+'Junio 20'!K159</f>
        <v>0</v>
      </c>
      <c r="L159" s="10">
        <f>+'Abril 20'!L159+'Mayo 20'!L159+'Junio 20'!L159</f>
        <v>0</v>
      </c>
      <c r="M159" s="10">
        <f>+'Abril 20'!M159+'Mayo 20'!M159+'Junio 20'!M159</f>
        <v>0</v>
      </c>
      <c r="N159" s="10">
        <f t="shared" si="2"/>
        <v>2752875</v>
      </c>
    </row>
    <row r="160" spans="1:14" ht="25.5" x14ac:dyDescent="0.25">
      <c r="A160" s="11" t="s">
        <v>306</v>
      </c>
      <c r="B160" s="9" t="s">
        <v>307</v>
      </c>
      <c r="C160" s="10">
        <f>+'Abril 20'!C160+'Mayo 20'!C160+'Junio 20'!C160</f>
        <v>203801</v>
      </c>
      <c r="D160" s="10">
        <f>+'Abril 20'!D160+'Mayo 20'!D160+'Junio 20'!D160</f>
        <v>90225</v>
      </c>
      <c r="E160" s="10">
        <f>+'Abril 20'!E160+'Mayo 20'!E160+'Junio 20'!E160</f>
        <v>2266</v>
      </c>
      <c r="F160" s="10">
        <f>+'Abril 20'!F160+'Mayo 20'!F160+'Junio 20'!F160</f>
        <v>11341</v>
      </c>
      <c r="G160" s="10">
        <f>+'Abril 20'!G160+'Mayo 20'!G160+'Junio 20'!G160</f>
        <v>1846</v>
      </c>
      <c r="H160" s="10">
        <f>+'Abril 20'!H160+'Mayo 20'!H160+'Junio 20'!H160</f>
        <v>763</v>
      </c>
      <c r="I160" s="10">
        <f>+'Abril 20'!I160+'Mayo 20'!I160+'Junio 20'!I160</f>
        <v>1234</v>
      </c>
      <c r="J160" s="10">
        <f>+'Abril 20'!J160+'Mayo 20'!J160+'Junio 20'!J160</f>
        <v>567</v>
      </c>
      <c r="K160" s="10">
        <f>+'Abril 20'!K160+'Mayo 20'!K160+'Junio 20'!K160</f>
        <v>0</v>
      </c>
      <c r="L160" s="10">
        <f>+'Abril 20'!L160+'Mayo 20'!L160+'Junio 20'!L160</f>
        <v>0</v>
      </c>
      <c r="M160" s="10">
        <f>+'Abril 20'!M160+'Mayo 20'!M160+'Junio 20'!M160</f>
        <v>0</v>
      </c>
      <c r="N160" s="10">
        <f t="shared" si="2"/>
        <v>312043</v>
      </c>
    </row>
    <row r="161" spans="1:14" ht="25.5" x14ac:dyDescent="0.25">
      <c r="A161" s="11" t="s">
        <v>308</v>
      </c>
      <c r="B161" s="9" t="s">
        <v>309</v>
      </c>
      <c r="C161" s="10">
        <f>+'Abril 20'!C161+'Mayo 20'!C161+'Junio 20'!C161</f>
        <v>484905</v>
      </c>
      <c r="D161" s="10">
        <f>+'Abril 20'!D161+'Mayo 20'!D161+'Junio 20'!D161</f>
        <v>144720</v>
      </c>
      <c r="E161" s="10">
        <f>+'Abril 20'!E161+'Mayo 20'!E161+'Junio 20'!E161</f>
        <v>4695</v>
      </c>
      <c r="F161" s="10">
        <f>+'Abril 20'!F161+'Mayo 20'!F161+'Junio 20'!F161</f>
        <v>26093</v>
      </c>
      <c r="G161" s="10">
        <f>+'Abril 20'!G161+'Mayo 20'!G161+'Junio 20'!G161</f>
        <v>13653</v>
      </c>
      <c r="H161" s="10">
        <f>+'Abril 20'!H161+'Mayo 20'!H161+'Junio 20'!H161</f>
        <v>1585</v>
      </c>
      <c r="I161" s="10">
        <f>+'Abril 20'!I161+'Mayo 20'!I161+'Junio 20'!I161</f>
        <v>7913</v>
      </c>
      <c r="J161" s="10">
        <f>+'Abril 20'!J161+'Mayo 20'!J161+'Junio 20'!J161</f>
        <v>1074</v>
      </c>
      <c r="K161" s="10">
        <f>+'Abril 20'!K161+'Mayo 20'!K161+'Junio 20'!K161</f>
        <v>0</v>
      </c>
      <c r="L161" s="10">
        <f>+'Abril 20'!L161+'Mayo 20'!L161+'Junio 20'!L161</f>
        <v>30206</v>
      </c>
      <c r="M161" s="10">
        <f>+'Abril 20'!M161+'Mayo 20'!M161+'Junio 20'!M161</f>
        <v>0</v>
      </c>
      <c r="N161" s="10">
        <f t="shared" si="2"/>
        <v>714844</v>
      </c>
    </row>
    <row r="162" spans="1:14" ht="25.5" x14ac:dyDescent="0.25">
      <c r="A162" s="11" t="s">
        <v>310</v>
      </c>
      <c r="B162" s="9" t="s">
        <v>311</v>
      </c>
      <c r="C162" s="10">
        <f>+'Abril 20'!C162+'Mayo 20'!C162+'Junio 20'!C162</f>
        <v>856877</v>
      </c>
      <c r="D162" s="10">
        <f>+'Abril 20'!D162+'Mayo 20'!D162+'Junio 20'!D162</f>
        <v>185625</v>
      </c>
      <c r="E162" s="10">
        <f>+'Abril 20'!E162+'Mayo 20'!E162+'Junio 20'!E162</f>
        <v>7505</v>
      </c>
      <c r="F162" s="10">
        <f>+'Abril 20'!F162+'Mayo 20'!F162+'Junio 20'!F162</f>
        <v>45252</v>
      </c>
      <c r="G162" s="10">
        <f>+'Abril 20'!G162+'Mayo 20'!G162+'Junio 20'!G162</f>
        <v>27929</v>
      </c>
      <c r="H162" s="10">
        <f>+'Abril 20'!H162+'Mayo 20'!H162+'Junio 20'!H162</f>
        <v>2522</v>
      </c>
      <c r="I162" s="10">
        <f>+'Abril 20'!I162+'Mayo 20'!I162+'Junio 20'!I162</f>
        <v>18997</v>
      </c>
      <c r="J162" s="10">
        <f>+'Abril 20'!J162+'Mayo 20'!J162+'Junio 20'!J162</f>
        <v>1548</v>
      </c>
      <c r="K162" s="10">
        <f>+'Abril 20'!K162+'Mayo 20'!K162+'Junio 20'!K162</f>
        <v>0</v>
      </c>
      <c r="L162" s="10">
        <f>+'Abril 20'!L162+'Mayo 20'!L162+'Junio 20'!L162</f>
        <v>0</v>
      </c>
      <c r="M162" s="10">
        <f>+'Abril 20'!M162+'Mayo 20'!M162+'Junio 20'!M162</f>
        <v>0</v>
      </c>
      <c r="N162" s="10">
        <f t="shared" si="2"/>
        <v>1146255</v>
      </c>
    </row>
    <row r="163" spans="1:14" ht="25.5" x14ac:dyDescent="0.25">
      <c r="A163" s="11" t="s">
        <v>312</v>
      </c>
      <c r="B163" s="9" t="s">
        <v>313</v>
      </c>
      <c r="C163" s="10">
        <f>+'Abril 20'!C163+'Mayo 20'!C163+'Junio 20'!C163</f>
        <v>712429</v>
      </c>
      <c r="D163" s="10">
        <f>+'Abril 20'!D163+'Mayo 20'!D163+'Junio 20'!D163</f>
        <v>250437</v>
      </c>
      <c r="E163" s="10">
        <f>+'Abril 20'!E163+'Mayo 20'!E163+'Junio 20'!E163</f>
        <v>6504</v>
      </c>
      <c r="F163" s="10">
        <f>+'Abril 20'!F163+'Mayo 20'!F163+'Junio 20'!F163</f>
        <v>37886</v>
      </c>
      <c r="G163" s="10">
        <f>+'Abril 20'!G163+'Mayo 20'!G163+'Junio 20'!G163</f>
        <v>13987</v>
      </c>
      <c r="H163" s="10">
        <f>+'Abril 20'!H163+'Mayo 20'!H163+'Junio 20'!H163</f>
        <v>2192</v>
      </c>
      <c r="I163" s="10">
        <f>+'Abril 20'!I163+'Mayo 20'!I163+'Junio 20'!I163</f>
        <v>11445</v>
      </c>
      <c r="J163" s="10">
        <f>+'Abril 20'!J163+'Mayo 20'!J163+'Junio 20'!J163</f>
        <v>1428</v>
      </c>
      <c r="K163" s="10">
        <f>+'Abril 20'!K163+'Mayo 20'!K163+'Junio 20'!K163</f>
        <v>0</v>
      </c>
      <c r="L163" s="10">
        <f>+'Abril 20'!L163+'Mayo 20'!L163+'Junio 20'!L163</f>
        <v>0</v>
      </c>
      <c r="M163" s="10">
        <f>+'Abril 20'!M163+'Mayo 20'!M163+'Junio 20'!M163</f>
        <v>0</v>
      </c>
      <c r="N163" s="10">
        <f t="shared" si="2"/>
        <v>1036308</v>
      </c>
    </row>
    <row r="164" spans="1:14" ht="25.5" x14ac:dyDescent="0.25">
      <c r="A164" s="11" t="s">
        <v>314</v>
      </c>
      <c r="B164" s="9" t="s">
        <v>315</v>
      </c>
      <c r="C164" s="10">
        <f>+'Abril 20'!C164+'Mayo 20'!C164+'Junio 20'!C164</f>
        <v>375116</v>
      </c>
      <c r="D164" s="10">
        <f>+'Abril 20'!D164+'Mayo 20'!D164+'Junio 20'!D164</f>
        <v>178496</v>
      </c>
      <c r="E164" s="10">
        <f>+'Abril 20'!E164+'Mayo 20'!E164+'Junio 20'!E164</f>
        <v>3918</v>
      </c>
      <c r="F164" s="10">
        <f>+'Abril 20'!F164+'Mayo 20'!F164+'Junio 20'!F164</f>
        <v>20652</v>
      </c>
      <c r="G164" s="10">
        <f>+'Abril 20'!G164+'Mayo 20'!G164+'Junio 20'!G164</f>
        <v>6293</v>
      </c>
      <c r="H164" s="10">
        <f>+'Abril 20'!H164+'Mayo 20'!H164+'Junio 20'!H164</f>
        <v>1309</v>
      </c>
      <c r="I164" s="10">
        <f>+'Abril 20'!I164+'Mayo 20'!I164+'Junio 20'!I164</f>
        <v>4042</v>
      </c>
      <c r="J164" s="10">
        <f>+'Abril 20'!J164+'Mayo 20'!J164+'Junio 20'!J164</f>
        <v>936</v>
      </c>
      <c r="K164" s="10">
        <f>+'Abril 20'!K164+'Mayo 20'!K164+'Junio 20'!K164</f>
        <v>0</v>
      </c>
      <c r="L164" s="10">
        <f>+'Abril 20'!L164+'Mayo 20'!L164+'Junio 20'!L164</f>
        <v>0</v>
      </c>
      <c r="M164" s="10">
        <f>+'Abril 20'!M164+'Mayo 20'!M164+'Junio 20'!M164</f>
        <v>0</v>
      </c>
      <c r="N164" s="10">
        <f t="shared" si="2"/>
        <v>590762</v>
      </c>
    </row>
    <row r="165" spans="1:14" ht="25.5" x14ac:dyDescent="0.25">
      <c r="A165" s="11" t="s">
        <v>316</v>
      </c>
      <c r="B165" s="9" t="s">
        <v>317</v>
      </c>
      <c r="C165" s="10">
        <f>+'Abril 20'!C165+'Mayo 20'!C165+'Junio 20'!C165</f>
        <v>731828</v>
      </c>
      <c r="D165" s="10">
        <f>+'Abril 20'!D165+'Mayo 20'!D165+'Junio 20'!D165</f>
        <v>215505</v>
      </c>
      <c r="E165" s="10">
        <f>+'Abril 20'!E165+'Mayo 20'!E165+'Junio 20'!E165</f>
        <v>6899</v>
      </c>
      <c r="F165" s="10">
        <f>+'Abril 20'!F165+'Mayo 20'!F165+'Junio 20'!F165</f>
        <v>39203</v>
      </c>
      <c r="G165" s="10">
        <f>+'Abril 20'!G165+'Mayo 20'!G165+'Junio 20'!G165</f>
        <v>18079</v>
      </c>
      <c r="H165" s="10">
        <f>+'Abril 20'!H165+'Mayo 20'!H165+'Junio 20'!H165</f>
        <v>2312</v>
      </c>
      <c r="I165" s="10">
        <f>+'Abril 20'!I165+'Mayo 20'!I165+'Junio 20'!I165</f>
        <v>13083</v>
      </c>
      <c r="J165" s="10">
        <f>+'Abril 20'!J165+'Mayo 20'!J165+'Junio 20'!J165</f>
        <v>1617</v>
      </c>
      <c r="K165" s="10">
        <f>+'Abril 20'!K165+'Mayo 20'!K165+'Junio 20'!K165</f>
        <v>0</v>
      </c>
      <c r="L165" s="10">
        <f>+'Abril 20'!L165+'Mayo 20'!L165+'Junio 20'!L165</f>
        <v>25187</v>
      </c>
      <c r="M165" s="10">
        <f>+'Abril 20'!M165+'Mayo 20'!M165+'Junio 20'!M165</f>
        <v>0</v>
      </c>
      <c r="N165" s="10">
        <f t="shared" si="2"/>
        <v>1053713</v>
      </c>
    </row>
    <row r="166" spans="1:14" ht="25.5" x14ac:dyDescent="0.25">
      <c r="A166" s="11" t="s">
        <v>318</v>
      </c>
      <c r="B166" s="9" t="s">
        <v>319</v>
      </c>
      <c r="C166" s="10">
        <f>+'Abril 20'!C166+'Mayo 20'!C166+'Junio 20'!C166</f>
        <v>4413230</v>
      </c>
      <c r="D166" s="10">
        <f>+'Abril 20'!D166+'Mayo 20'!D166+'Junio 20'!D166</f>
        <v>820659</v>
      </c>
      <c r="E166" s="10">
        <f>+'Abril 20'!E166+'Mayo 20'!E166+'Junio 20'!E166</f>
        <v>31491</v>
      </c>
      <c r="F166" s="10">
        <f>+'Abril 20'!F166+'Mayo 20'!F166+'Junio 20'!F166</f>
        <v>219421</v>
      </c>
      <c r="G166" s="10">
        <f>+'Abril 20'!G166+'Mayo 20'!G166+'Junio 20'!G166</f>
        <v>72343</v>
      </c>
      <c r="H166" s="10">
        <f>+'Abril 20'!H166+'Mayo 20'!H166+'Junio 20'!H166</f>
        <v>11229</v>
      </c>
      <c r="I166" s="10">
        <f>+'Abril 20'!I166+'Mayo 20'!I166+'Junio 20'!I166</f>
        <v>92682</v>
      </c>
      <c r="J166" s="10">
        <f>+'Abril 20'!J166+'Mayo 20'!J166+'Junio 20'!J166</f>
        <v>5958</v>
      </c>
      <c r="K166" s="10">
        <f>+'Abril 20'!K166+'Mayo 20'!K166+'Junio 20'!K166</f>
        <v>0</v>
      </c>
      <c r="L166" s="10">
        <f>+'Abril 20'!L166+'Mayo 20'!L166+'Junio 20'!L166</f>
        <v>0</v>
      </c>
      <c r="M166" s="10">
        <f>+'Abril 20'!M166+'Mayo 20'!M166+'Junio 20'!M166</f>
        <v>0</v>
      </c>
      <c r="N166" s="10">
        <f t="shared" si="2"/>
        <v>5667013</v>
      </c>
    </row>
    <row r="167" spans="1:14" ht="25.5" x14ac:dyDescent="0.25">
      <c r="A167" s="11" t="s">
        <v>320</v>
      </c>
      <c r="B167" s="9" t="s">
        <v>321</v>
      </c>
      <c r="C167" s="10">
        <f>+'Abril 20'!C167+'Mayo 20'!C167+'Junio 20'!C167</f>
        <v>717672</v>
      </c>
      <c r="D167" s="10">
        <f>+'Abril 20'!D167+'Mayo 20'!D167+'Junio 20'!D167</f>
        <v>210285</v>
      </c>
      <c r="E167" s="10">
        <f>+'Abril 20'!E167+'Mayo 20'!E167+'Junio 20'!E167</f>
        <v>6775</v>
      </c>
      <c r="F167" s="10">
        <f>+'Abril 20'!F167+'Mayo 20'!F167+'Junio 20'!F167</f>
        <v>39308</v>
      </c>
      <c r="G167" s="10">
        <f>+'Abril 20'!G167+'Mayo 20'!G167+'Junio 20'!G167</f>
        <v>13742</v>
      </c>
      <c r="H167" s="10">
        <f>+'Abril 20'!H167+'Mayo 20'!H167+'Junio 20'!H167</f>
        <v>2136</v>
      </c>
      <c r="I167" s="10">
        <f>+'Abril 20'!I167+'Mayo 20'!I167+'Junio 20'!I167</f>
        <v>12359</v>
      </c>
      <c r="J167" s="10">
        <f>+'Abril 20'!J167+'Mayo 20'!J167+'Junio 20'!J167</f>
        <v>1563</v>
      </c>
      <c r="K167" s="10">
        <f>+'Abril 20'!K167+'Mayo 20'!K167+'Junio 20'!K167</f>
        <v>0</v>
      </c>
      <c r="L167" s="10">
        <f>+'Abril 20'!L167+'Mayo 20'!L167+'Junio 20'!L167</f>
        <v>0</v>
      </c>
      <c r="M167" s="10">
        <f>+'Abril 20'!M167+'Mayo 20'!M167+'Junio 20'!M167</f>
        <v>0</v>
      </c>
      <c r="N167" s="10">
        <f t="shared" si="2"/>
        <v>1003840</v>
      </c>
    </row>
    <row r="168" spans="1:14" ht="25.5" x14ac:dyDescent="0.25">
      <c r="A168" s="11" t="s">
        <v>322</v>
      </c>
      <c r="B168" s="9" t="s">
        <v>323</v>
      </c>
      <c r="C168" s="10">
        <f>+'Abril 20'!C168+'Mayo 20'!C168+'Junio 20'!C168</f>
        <v>1086290</v>
      </c>
      <c r="D168" s="10">
        <f>+'Abril 20'!D168+'Mayo 20'!D168+'Junio 20'!D168</f>
        <v>220158</v>
      </c>
      <c r="E168" s="10">
        <f>+'Abril 20'!E168+'Mayo 20'!E168+'Junio 20'!E168</f>
        <v>9179</v>
      </c>
      <c r="F168" s="10">
        <f>+'Abril 20'!F168+'Mayo 20'!F168+'Junio 20'!F168</f>
        <v>56946</v>
      </c>
      <c r="G168" s="10">
        <f>+'Abril 20'!G168+'Mayo 20'!G168+'Junio 20'!G168</f>
        <v>31221</v>
      </c>
      <c r="H168" s="10">
        <f>+'Abril 20'!H168+'Mayo 20'!H168+'Junio 20'!H168</f>
        <v>3091</v>
      </c>
      <c r="I168" s="10">
        <f>+'Abril 20'!I168+'Mayo 20'!I168+'Junio 20'!I168</f>
        <v>22612</v>
      </c>
      <c r="J168" s="10">
        <f>+'Abril 20'!J168+'Mayo 20'!J168+'Junio 20'!J168</f>
        <v>1785</v>
      </c>
      <c r="K168" s="10">
        <f>+'Abril 20'!K168+'Mayo 20'!K168+'Junio 20'!K168</f>
        <v>0</v>
      </c>
      <c r="L168" s="10">
        <f>+'Abril 20'!L168+'Mayo 20'!L168+'Junio 20'!L168</f>
        <v>0</v>
      </c>
      <c r="M168" s="10">
        <f>+'Abril 20'!M168+'Mayo 20'!M168+'Junio 20'!M168</f>
        <v>0</v>
      </c>
      <c r="N168" s="10">
        <f t="shared" si="2"/>
        <v>1431282</v>
      </c>
    </row>
    <row r="169" spans="1:14" ht="25.5" x14ac:dyDescent="0.25">
      <c r="A169" s="11" t="s">
        <v>324</v>
      </c>
      <c r="B169" s="9" t="s">
        <v>325</v>
      </c>
      <c r="C169" s="10">
        <f>+'Abril 20'!C169+'Mayo 20'!C169+'Junio 20'!C169</f>
        <v>479580</v>
      </c>
      <c r="D169" s="10">
        <f>+'Abril 20'!D169+'Mayo 20'!D169+'Junio 20'!D169</f>
        <v>169070</v>
      </c>
      <c r="E169" s="10">
        <f>+'Abril 20'!E169+'Mayo 20'!E169+'Junio 20'!E169</f>
        <v>4278</v>
      </c>
      <c r="F169" s="10">
        <f>+'Abril 20'!F169+'Mayo 20'!F169+'Junio 20'!F169</f>
        <v>24667</v>
      </c>
      <c r="G169" s="10">
        <f>+'Abril 20'!G169+'Mayo 20'!G169+'Junio 20'!G169</f>
        <v>7805</v>
      </c>
      <c r="H169" s="10">
        <f>+'Abril 20'!H169+'Mayo 20'!H169+'Junio 20'!H169</f>
        <v>1546</v>
      </c>
      <c r="I169" s="10">
        <f>+'Abril 20'!I169+'Mayo 20'!I169+'Junio 20'!I169</f>
        <v>6232</v>
      </c>
      <c r="J169" s="10">
        <f>+'Abril 20'!J169+'Mayo 20'!J169+'Junio 20'!J169</f>
        <v>984</v>
      </c>
      <c r="K169" s="10">
        <f>+'Abril 20'!K169+'Mayo 20'!K169+'Junio 20'!K169</f>
        <v>0</v>
      </c>
      <c r="L169" s="10">
        <f>+'Abril 20'!L169+'Mayo 20'!L169+'Junio 20'!L169</f>
        <v>0</v>
      </c>
      <c r="M169" s="10">
        <f>+'Abril 20'!M169+'Mayo 20'!M169+'Junio 20'!M169</f>
        <v>0</v>
      </c>
      <c r="N169" s="10">
        <f t="shared" si="2"/>
        <v>694162</v>
      </c>
    </row>
    <row r="170" spans="1:14" ht="25.5" x14ac:dyDescent="0.25">
      <c r="A170" s="11" t="s">
        <v>326</v>
      </c>
      <c r="B170" s="9" t="s">
        <v>327</v>
      </c>
      <c r="C170" s="10">
        <f>+'Abril 20'!C170+'Mayo 20'!C170+'Junio 20'!C170</f>
        <v>579014</v>
      </c>
      <c r="D170" s="10">
        <f>+'Abril 20'!D170+'Mayo 20'!D170+'Junio 20'!D170</f>
        <v>147867</v>
      </c>
      <c r="E170" s="10">
        <f>+'Abril 20'!E170+'Mayo 20'!E170+'Junio 20'!E170</f>
        <v>5586</v>
      </c>
      <c r="F170" s="10">
        <f>+'Abril 20'!F170+'Mayo 20'!F170+'Junio 20'!F170</f>
        <v>31134</v>
      </c>
      <c r="G170" s="10">
        <f>+'Abril 20'!G170+'Mayo 20'!G170+'Junio 20'!G170</f>
        <v>14920</v>
      </c>
      <c r="H170" s="10">
        <f>+'Abril 20'!H170+'Mayo 20'!H170+'Junio 20'!H170</f>
        <v>1887</v>
      </c>
      <c r="I170" s="10">
        <f>+'Abril 20'!I170+'Mayo 20'!I170+'Junio 20'!I170</f>
        <v>9509</v>
      </c>
      <c r="J170" s="10">
        <f>+'Abril 20'!J170+'Mayo 20'!J170+'Junio 20'!J170</f>
        <v>1269</v>
      </c>
      <c r="K170" s="10">
        <f>+'Abril 20'!K170+'Mayo 20'!K170+'Junio 20'!K170</f>
        <v>0</v>
      </c>
      <c r="L170" s="10">
        <f>+'Abril 20'!L170+'Mayo 20'!L170+'Junio 20'!L170</f>
        <v>0</v>
      </c>
      <c r="M170" s="10">
        <f>+'Abril 20'!M170+'Mayo 20'!M170+'Junio 20'!M170</f>
        <v>0</v>
      </c>
      <c r="N170" s="10">
        <f t="shared" si="2"/>
        <v>791186</v>
      </c>
    </row>
    <row r="171" spans="1:14" ht="25.5" x14ac:dyDescent="0.25">
      <c r="A171" s="11" t="s">
        <v>328</v>
      </c>
      <c r="B171" s="9" t="s">
        <v>329</v>
      </c>
      <c r="C171" s="10">
        <f>+'Abril 20'!C171+'Mayo 20'!C171+'Junio 20'!C171</f>
        <v>452212</v>
      </c>
      <c r="D171" s="10">
        <f>+'Abril 20'!D171+'Mayo 20'!D171+'Junio 20'!D171</f>
        <v>128118</v>
      </c>
      <c r="E171" s="10">
        <f>+'Abril 20'!E171+'Mayo 20'!E171+'Junio 20'!E171</f>
        <v>4248</v>
      </c>
      <c r="F171" s="10">
        <f>+'Abril 20'!F171+'Mayo 20'!F171+'Junio 20'!F171</f>
        <v>24022</v>
      </c>
      <c r="G171" s="10">
        <f>+'Abril 20'!G171+'Mayo 20'!G171+'Junio 20'!G171</f>
        <v>12208</v>
      </c>
      <c r="H171" s="10">
        <f>+'Abril 20'!H171+'Mayo 20'!H171+'Junio 20'!H171</f>
        <v>1459</v>
      </c>
      <c r="I171" s="10">
        <f>+'Abril 20'!I171+'Mayo 20'!I171+'Junio 20'!I171</f>
        <v>7402</v>
      </c>
      <c r="J171" s="10">
        <f>+'Abril 20'!J171+'Mayo 20'!J171+'Junio 20'!J171</f>
        <v>948</v>
      </c>
      <c r="K171" s="10">
        <f>+'Abril 20'!K171+'Mayo 20'!K171+'Junio 20'!K171</f>
        <v>0</v>
      </c>
      <c r="L171" s="10">
        <f>+'Abril 20'!L171+'Mayo 20'!L171+'Junio 20'!L171</f>
        <v>16150</v>
      </c>
      <c r="M171" s="10">
        <f>+'Abril 20'!M171+'Mayo 20'!M171+'Junio 20'!M171</f>
        <v>0</v>
      </c>
      <c r="N171" s="10">
        <f t="shared" si="2"/>
        <v>646767</v>
      </c>
    </row>
    <row r="172" spans="1:14" ht="25.5" x14ac:dyDescent="0.25">
      <c r="A172" s="11" t="s">
        <v>330</v>
      </c>
      <c r="B172" s="9" t="s">
        <v>331</v>
      </c>
      <c r="C172" s="10">
        <f>+'Abril 20'!C172+'Mayo 20'!C172+'Junio 20'!C172</f>
        <v>407389</v>
      </c>
      <c r="D172" s="10">
        <f>+'Abril 20'!D172+'Mayo 20'!D172+'Junio 20'!D172</f>
        <v>272073</v>
      </c>
      <c r="E172" s="10">
        <f>+'Abril 20'!E172+'Mayo 20'!E172+'Junio 20'!E172</f>
        <v>4020</v>
      </c>
      <c r="F172" s="10">
        <f>+'Abril 20'!F172+'Mayo 20'!F172+'Junio 20'!F172</f>
        <v>21983</v>
      </c>
      <c r="G172" s="10">
        <f>+'Abril 20'!G172+'Mayo 20'!G172+'Junio 20'!G172</f>
        <v>9918</v>
      </c>
      <c r="H172" s="10">
        <f>+'Abril 20'!H172+'Mayo 20'!H172+'Junio 20'!H172</f>
        <v>1361</v>
      </c>
      <c r="I172" s="10">
        <f>+'Abril 20'!I172+'Mayo 20'!I172+'Junio 20'!I172</f>
        <v>5956</v>
      </c>
      <c r="J172" s="10">
        <f>+'Abril 20'!J172+'Mayo 20'!J172+'Junio 20'!J172</f>
        <v>936</v>
      </c>
      <c r="K172" s="10">
        <f>+'Abril 20'!K172+'Mayo 20'!K172+'Junio 20'!K172</f>
        <v>0</v>
      </c>
      <c r="L172" s="10">
        <f>+'Abril 20'!L172+'Mayo 20'!L172+'Junio 20'!L172</f>
        <v>0</v>
      </c>
      <c r="M172" s="10">
        <f>+'Abril 20'!M172+'Mayo 20'!M172+'Junio 20'!M172</f>
        <v>0</v>
      </c>
      <c r="N172" s="10">
        <f t="shared" si="2"/>
        <v>723636</v>
      </c>
    </row>
    <row r="173" spans="1:14" ht="25.5" x14ac:dyDescent="0.25">
      <c r="A173" s="11" t="s">
        <v>332</v>
      </c>
      <c r="B173" s="9" t="s">
        <v>333</v>
      </c>
      <c r="C173" s="10">
        <f>+'Abril 20'!C173+'Mayo 20'!C173+'Junio 20'!C173</f>
        <v>606801</v>
      </c>
      <c r="D173" s="10">
        <f>+'Abril 20'!D173+'Mayo 20'!D173+'Junio 20'!D173</f>
        <v>149508</v>
      </c>
      <c r="E173" s="10">
        <f>+'Abril 20'!E173+'Mayo 20'!E173+'Junio 20'!E173</f>
        <v>5661</v>
      </c>
      <c r="F173" s="10">
        <f>+'Abril 20'!F173+'Mayo 20'!F173+'Junio 20'!F173</f>
        <v>32241</v>
      </c>
      <c r="G173" s="10">
        <f>+'Abril 20'!G173+'Mayo 20'!G173+'Junio 20'!G173</f>
        <v>16611</v>
      </c>
      <c r="H173" s="10">
        <f>+'Abril 20'!H173+'Mayo 20'!H173+'Junio 20'!H173</f>
        <v>1934</v>
      </c>
      <c r="I173" s="10">
        <f>+'Abril 20'!I173+'Mayo 20'!I173+'Junio 20'!I173</f>
        <v>10594</v>
      </c>
      <c r="J173" s="10">
        <f>+'Abril 20'!J173+'Mayo 20'!J173+'Junio 20'!J173</f>
        <v>1278</v>
      </c>
      <c r="K173" s="10">
        <f>+'Abril 20'!K173+'Mayo 20'!K173+'Junio 20'!K173</f>
        <v>0</v>
      </c>
      <c r="L173" s="10">
        <f>+'Abril 20'!L173+'Mayo 20'!L173+'Junio 20'!L173</f>
        <v>0</v>
      </c>
      <c r="M173" s="10">
        <f>+'Abril 20'!M173+'Mayo 20'!M173+'Junio 20'!M173</f>
        <v>0</v>
      </c>
      <c r="N173" s="10">
        <f t="shared" si="2"/>
        <v>824628</v>
      </c>
    </row>
    <row r="174" spans="1:14" ht="25.5" x14ac:dyDescent="0.25">
      <c r="A174" s="11" t="s">
        <v>334</v>
      </c>
      <c r="B174" s="9" t="s">
        <v>335</v>
      </c>
      <c r="C174" s="10">
        <f>+'Abril 20'!C174+'Mayo 20'!C174+'Junio 20'!C174</f>
        <v>434426</v>
      </c>
      <c r="D174" s="10">
        <f>+'Abril 20'!D174+'Mayo 20'!D174+'Junio 20'!D174</f>
        <v>249115</v>
      </c>
      <c r="E174" s="10">
        <f>+'Abril 20'!E174+'Mayo 20'!E174+'Junio 20'!E174</f>
        <v>4213</v>
      </c>
      <c r="F174" s="10">
        <f>+'Abril 20'!F174+'Mayo 20'!F174+'Junio 20'!F174</f>
        <v>23290</v>
      </c>
      <c r="G174" s="10">
        <f>+'Abril 20'!G174+'Mayo 20'!G174+'Junio 20'!G174</f>
        <v>8940</v>
      </c>
      <c r="H174" s="10">
        <f>+'Abril 20'!H174+'Mayo 20'!H174+'Junio 20'!H174</f>
        <v>1439</v>
      </c>
      <c r="I174" s="10">
        <f>+'Abril 20'!I174+'Mayo 20'!I174+'Junio 20'!I174</f>
        <v>6040</v>
      </c>
      <c r="J174" s="10">
        <f>+'Abril 20'!J174+'Mayo 20'!J174+'Junio 20'!J174</f>
        <v>957</v>
      </c>
      <c r="K174" s="10">
        <f>+'Abril 20'!K174+'Mayo 20'!K174+'Junio 20'!K174</f>
        <v>0</v>
      </c>
      <c r="L174" s="10">
        <f>+'Abril 20'!L174+'Mayo 20'!L174+'Junio 20'!L174</f>
        <v>0</v>
      </c>
      <c r="M174" s="10">
        <f>+'Abril 20'!M174+'Mayo 20'!M174+'Junio 20'!M174</f>
        <v>0</v>
      </c>
      <c r="N174" s="10">
        <f t="shared" si="2"/>
        <v>728420</v>
      </c>
    </row>
    <row r="175" spans="1:14" ht="25.5" x14ac:dyDescent="0.25">
      <c r="A175" s="11" t="s">
        <v>336</v>
      </c>
      <c r="B175" s="9" t="s">
        <v>337</v>
      </c>
      <c r="C175" s="10">
        <f>+'Abril 20'!C175+'Mayo 20'!C175+'Junio 20'!C175</f>
        <v>2170568</v>
      </c>
      <c r="D175" s="10">
        <f>+'Abril 20'!D175+'Mayo 20'!D175+'Junio 20'!D175</f>
        <v>480757</v>
      </c>
      <c r="E175" s="10">
        <f>+'Abril 20'!E175+'Mayo 20'!E175+'Junio 20'!E175</f>
        <v>18458</v>
      </c>
      <c r="F175" s="10">
        <f>+'Abril 20'!F175+'Mayo 20'!F175+'Junio 20'!F175</f>
        <v>115152</v>
      </c>
      <c r="G175" s="10">
        <f>+'Abril 20'!G175+'Mayo 20'!G175+'Junio 20'!G175</f>
        <v>66620</v>
      </c>
      <c r="H175" s="10">
        <f>+'Abril 20'!H175+'Mayo 20'!H175+'Junio 20'!H175</f>
        <v>6032</v>
      </c>
      <c r="I175" s="10">
        <f>+'Abril 20'!I175+'Mayo 20'!I175+'Junio 20'!I175</f>
        <v>51477</v>
      </c>
      <c r="J175" s="10">
        <f>+'Abril 20'!J175+'Mayo 20'!J175+'Junio 20'!J175</f>
        <v>3501</v>
      </c>
      <c r="K175" s="10">
        <f>+'Abril 20'!K175+'Mayo 20'!K175+'Junio 20'!K175</f>
        <v>0</v>
      </c>
      <c r="L175" s="10">
        <f>+'Abril 20'!L175+'Mayo 20'!L175+'Junio 20'!L175</f>
        <v>66903</v>
      </c>
      <c r="M175" s="10">
        <f>+'Abril 20'!M175+'Mayo 20'!M175+'Junio 20'!M175</f>
        <v>0</v>
      </c>
      <c r="N175" s="10">
        <f t="shared" si="2"/>
        <v>2979468</v>
      </c>
    </row>
    <row r="176" spans="1:14" ht="25.5" x14ac:dyDescent="0.25">
      <c r="A176" s="11" t="s">
        <v>338</v>
      </c>
      <c r="B176" s="9" t="s">
        <v>339</v>
      </c>
      <c r="C176" s="10">
        <f>+'Abril 20'!C176+'Mayo 20'!C176+'Junio 20'!C176</f>
        <v>484964</v>
      </c>
      <c r="D176" s="10">
        <f>+'Abril 20'!D176+'Mayo 20'!D176+'Junio 20'!D176</f>
        <v>181709</v>
      </c>
      <c r="E176" s="10">
        <f>+'Abril 20'!E176+'Mayo 20'!E176+'Junio 20'!E176</f>
        <v>4580</v>
      </c>
      <c r="F176" s="10">
        <f>+'Abril 20'!F176+'Mayo 20'!F176+'Junio 20'!F176</f>
        <v>25925</v>
      </c>
      <c r="G176" s="10">
        <f>+'Abril 20'!G176+'Mayo 20'!G176+'Junio 20'!G176</f>
        <v>12675</v>
      </c>
      <c r="H176" s="10">
        <f>+'Abril 20'!H176+'Mayo 20'!H176+'Junio 20'!H176</f>
        <v>1553</v>
      </c>
      <c r="I176" s="10">
        <f>+'Abril 20'!I176+'Mayo 20'!I176+'Junio 20'!I176</f>
        <v>8041</v>
      </c>
      <c r="J176" s="10">
        <f>+'Abril 20'!J176+'Mayo 20'!J176+'Junio 20'!J176</f>
        <v>1023</v>
      </c>
      <c r="K176" s="10">
        <f>+'Abril 20'!K176+'Mayo 20'!K176+'Junio 20'!K176</f>
        <v>0</v>
      </c>
      <c r="L176" s="10">
        <f>+'Abril 20'!L176+'Mayo 20'!L176+'Junio 20'!L176</f>
        <v>34436</v>
      </c>
      <c r="M176" s="10">
        <f>+'Abril 20'!M176+'Mayo 20'!M176+'Junio 20'!M176</f>
        <v>0</v>
      </c>
      <c r="N176" s="10">
        <f t="shared" si="2"/>
        <v>754906</v>
      </c>
    </row>
    <row r="177" spans="1:14" ht="38.25" x14ac:dyDescent="0.25">
      <c r="A177" s="11" t="s">
        <v>340</v>
      </c>
      <c r="B177" s="9" t="s">
        <v>341</v>
      </c>
      <c r="C177" s="10">
        <f>+'Abril 20'!C177+'Mayo 20'!C177+'Junio 20'!C177</f>
        <v>310738</v>
      </c>
      <c r="D177" s="10">
        <f>+'Abril 20'!D177+'Mayo 20'!D177+'Junio 20'!D177</f>
        <v>114420</v>
      </c>
      <c r="E177" s="10">
        <f>+'Abril 20'!E177+'Mayo 20'!E177+'Junio 20'!E177</f>
        <v>3208</v>
      </c>
      <c r="F177" s="10">
        <f>+'Abril 20'!F177+'Mayo 20'!F177+'Junio 20'!F177</f>
        <v>17067</v>
      </c>
      <c r="G177" s="10">
        <f>+'Abril 20'!G177+'Mayo 20'!G177+'Junio 20'!G177</f>
        <v>6204</v>
      </c>
      <c r="H177" s="10">
        <f>+'Abril 20'!H177+'Mayo 20'!H177+'Junio 20'!H177</f>
        <v>1069</v>
      </c>
      <c r="I177" s="10">
        <f>+'Abril 20'!I177+'Mayo 20'!I177+'Junio 20'!I177</f>
        <v>3999</v>
      </c>
      <c r="J177" s="10">
        <f>+'Abril 20'!J177+'Mayo 20'!J177+'Junio 20'!J177</f>
        <v>756</v>
      </c>
      <c r="K177" s="10">
        <f>+'Abril 20'!K177+'Mayo 20'!K177+'Junio 20'!K177</f>
        <v>0</v>
      </c>
      <c r="L177" s="10">
        <f>+'Abril 20'!L177+'Mayo 20'!L177+'Junio 20'!L177</f>
        <v>0</v>
      </c>
      <c r="M177" s="10">
        <f>+'Abril 20'!M177+'Mayo 20'!M177+'Junio 20'!M177</f>
        <v>0</v>
      </c>
      <c r="N177" s="10">
        <f t="shared" si="2"/>
        <v>457461</v>
      </c>
    </row>
    <row r="178" spans="1:14" ht="25.5" x14ac:dyDescent="0.25">
      <c r="A178" s="11" t="s">
        <v>342</v>
      </c>
      <c r="B178" s="9" t="s">
        <v>343</v>
      </c>
      <c r="C178" s="10">
        <f>+'Abril 20'!C178+'Mayo 20'!C178+'Junio 20'!C178</f>
        <v>829142</v>
      </c>
      <c r="D178" s="10">
        <f>+'Abril 20'!D178+'Mayo 20'!D178+'Junio 20'!D178</f>
        <v>277590</v>
      </c>
      <c r="E178" s="10">
        <f>+'Abril 20'!E178+'Mayo 20'!E178+'Junio 20'!E178</f>
        <v>7858</v>
      </c>
      <c r="F178" s="10">
        <f>+'Abril 20'!F178+'Mayo 20'!F178+'Junio 20'!F178</f>
        <v>44462</v>
      </c>
      <c r="G178" s="10">
        <f>+'Abril 20'!G178+'Mayo 20'!G178+'Junio 20'!G178</f>
        <v>27306</v>
      </c>
      <c r="H178" s="10">
        <f>+'Abril 20'!H178+'Mayo 20'!H178+'Junio 20'!H178</f>
        <v>2649</v>
      </c>
      <c r="I178" s="10">
        <f>+'Abril 20'!I178+'Mayo 20'!I178+'Junio 20'!I178</f>
        <v>14678</v>
      </c>
      <c r="J178" s="10">
        <f>+'Abril 20'!J178+'Mayo 20'!J178+'Junio 20'!J178</f>
        <v>1749</v>
      </c>
      <c r="K178" s="10">
        <f>+'Abril 20'!K178+'Mayo 20'!K178+'Junio 20'!K178</f>
        <v>0</v>
      </c>
      <c r="L178" s="10">
        <f>+'Abril 20'!L178+'Mayo 20'!L178+'Junio 20'!L178</f>
        <v>0</v>
      </c>
      <c r="M178" s="10">
        <f>+'Abril 20'!M178+'Mayo 20'!M178+'Junio 20'!M178</f>
        <v>0</v>
      </c>
      <c r="N178" s="10">
        <f t="shared" si="2"/>
        <v>1205434</v>
      </c>
    </row>
    <row r="179" spans="1:14" ht="25.5" x14ac:dyDescent="0.25">
      <c r="A179" s="11" t="s">
        <v>344</v>
      </c>
      <c r="B179" s="9" t="s">
        <v>345</v>
      </c>
      <c r="C179" s="10">
        <f>+'Abril 20'!C179+'Mayo 20'!C179+'Junio 20'!C179</f>
        <v>935484</v>
      </c>
      <c r="D179" s="10">
        <f>+'Abril 20'!D179+'Mayo 20'!D179+'Junio 20'!D179</f>
        <v>294961</v>
      </c>
      <c r="E179" s="10">
        <f>+'Abril 20'!E179+'Mayo 20'!E179+'Junio 20'!E179</f>
        <v>7943</v>
      </c>
      <c r="F179" s="10">
        <f>+'Abril 20'!F179+'Mayo 20'!F179+'Junio 20'!F179</f>
        <v>46482</v>
      </c>
      <c r="G179" s="10">
        <f>+'Abril 20'!G179+'Mayo 20'!G179+'Junio 20'!G179</f>
        <v>21970</v>
      </c>
      <c r="H179" s="10">
        <f>+'Abril 20'!H179+'Mayo 20'!H179+'Junio 20'!H179</f>
        <v>3061</v>
      </c>
      <c r="I179" s="10">
        <f>+'Abril 20'!I179+'Mayo 20'!I179+'Junio 20'!I179</f>
        <v>12337</v>
      </c>
      <c r="J179" s="10">
        <f>+'Abril 20'!J179+'Mayo 20'!J179+'Junio 20'!J179</f>
        <v>1803</v>
      </c>
      <c r="K179" s="10">
        <f>+'Abril 20'!K179+'Mayo 20'!K179+'Junio 20'!K179</f>
        <v>0</v>
      </c>
      <c r="L179" s="10">
        <f>+'Abril 20'!L179+'Mayo 20'!L179+'Junio 20'!L179</f>
        <v>36787</v>
      </c>
      <c r="M179" s="10">
        <f>+'Abril 20'!M179+'Mayo 20'!M179+'Junio 20'!M179</f>
        <v>0</v>
      </c>
      <c r="N179" s="10">
        <f t="shared" si="2"/>
        <v>1360828</v>
      </c>
    </row>
    <row r="180" spans="1:14" ht="25.5" x14ac:dyDescent="0.25">
      <c r="A180" s="11" t="s">
        <v>346</v>
      </c>
      <c r="B180" s="9" t="s">
        <v>347</v>
      </c>
      <c r="C180" s="10">
        <f>+'Abril 20'!C180+'Mayo 20'!C180+'Junio 20'!C180</f>
        <v>3209030</v>
      </c>
      <c r="D180" s="10">
        <f>+'Abril 20'!D180+'Mayo 20'!D180+'Junio 20'!D180</f>
        <v>712770</v>
      </c>
      <c r="E180" s="10">
        <f>+'Abril 20'!E180+'Mayo 20'!E180+'Junio 20'!E180</f>
        <v>27308</v>
      </c>
      <c r="F180" s="10">
        <f>+'Abril 20'!F180+'Mayo 20'!F180+'Junio 20'!F180</f>
        <v>168660</v>
      </c>
      <c r="G180" s="10">
        <f>+'Abril 20'!G180+'Mayo 20'!G180+'Junio 20'!G180</f>
        <v>140291</v>
      </c>
      <c r="H180" s="10">
        <f>+'Abril 20'!H180+'Mayo 20'!H180+'Junio 20'!H180</f>
        <v>9148</v>
      </c>
      <c r="I180" s="10">
        <f>+'Abril 20'!I180+'Mayo 20'!I180+'Junio 20'!I180</f>
        <v>74324</v>
      </c>
      <c r="J180" s="10">
        <f>+'Abril 20'!J180+'Mayo 20'!J180+'Junio 20'!J180</f>
        <v>5445</v>
      </c>
      <c r="K180" s="10">
        <f>+'Abril 20'!K180+'Mayo 20'!K180+'Junio 20'!K180</f>
        <v>0</v>
      </c>
      <c r="L180" s="10">
        <f>+'Abril 20'!L180+'Mayo 20'!L180+'Junio 20'!L180</f>
        <v>0</v>
      </c>
      <c r="M180" s="10">
        <f>+'Abril 20'!M180+'Mayo 20'!M180+'Junio 20'!M180</f>
        <v>0</v>
      </c>
      <c r="N180" s="10">
        <f t="shared" si="2"/>
        <v>4346976</v>
      </c>
    </row>
    <row r="181" spans="1:14" ht="25.5" x14ac:dyDescent="0.25">
      <c r="A181" s="11" t="s">
        <v>348</v>
      </c>
      <c r="B181" s="9" t="s">
        <v>349</v>
      </c>
      <c r="C181" s="10">
        <f>+'Abril 20'!C181+'Mayo 20'!C181+'Junio 20'!C181</f>
        <v>191578</v>
      </c>
      <c r="D181" s="10">
        <f>+'Abril 20'!D181+'Mayo 20'!D181+'Junio 20'!D181</f>
        <v>66299</v>
      </c>
      <c r="E181" s="10">
        <f>+'Abril 20'!E181+'Mayo 20'!E181+'Junio 20'!E181</f>
        <v>1857</v>
      </c>
      <c r="F181" s="10">
        <f>+'Abril 20'!F181+'Mayo 20'!F181+'Junio 20'!F181</f>
        <v>10609</v>
      </c>
      <c r="G181" s="10">
        <f>+'Abril 20'!G181+'Mayo 20'!G181+'Junio 20'!G181</f>
        <v>2090</v>
      </c>
      <c r="H181" s="10">
        <f>+'Abril 20'!H181+'Mayo 20'!H181+'Junio 20'!H181</f>
        <v>585</v>
      </c>
      <c r="I181" s="10">
        <f>+'Abril 20'!I181+'Mayo 20'!I181+'Junio 20'!I181</f>
        <v>2637</v>
      </c>
      <c r="J181" s="10">
        <f>+'Abril 20'!J181+'Mayo 20'!J181+'Junio 20'!J181</f>
        <v>381</v>
      </c>
      <c r="K181" s="10">
        <f>+'Abril 20'!K181+'Mayo 20'!K181+'Junio 20'!K181</f>
        <v>0</v>
      </c>
      <c r="L181" s="10">
        <f>+'Abril 20'!L181+'Mayo 20'!L181+'Junio 20'!L181</f>
        <v>0</v>
      </c>
      <c r="M181" s="10">
        <f>+'Abril 20'!M181+'Mayo 20'!M181+'Junio 20'!M181</f>
        <v>0</v>
      </c>
      <c r="N181" s="10">
        <f t="shared" si="2"/>
        <v>276036</v>
      </c>
    </row>
    <row r="182" spans="1:14" x14ac:dyDescent="0.25">
      <c r="A182" s="11" t="s">
        <v>350</v>
      </c>
      <c r="B182" s="9" t="s">
        <v>351</v>
      </c>
      <c r="C182" s="10">
        <f>+'Abril 20'!C182+'Mayo 20'!C182+'Junio 20'!C182</f>
        <v>446465</v>
      </c>
      <c r="D182" s="10">
        <f>+'Abril 20'!D182+'Mayo 20'!D182+'Junio 20'!D182</f>
        <v>153328</v>
      </c>
      <c r="E182" s="10">
        <f>+'Abril 20'!E182+'Mayo 20'!E182+'Junio 20'!E182</f>
        <v>3986</v>
      </c>
      <c r="F182" s="10">
        <f>+'Abril 20'!F182+'Mayo 20'!F182+'Junio 20'!F182</f>
        <v>23499</v>
      </c>
      <c r="G182" s="10">
        <f>+'Abril 20'!G182+'Mayo 20'!G182+'Junio 20'!G182</f>
        <v>8494</v>
      </c>
      <c r="H182" s="10">
        <f>+'Abril 20'!H182+'Mayo 20'!H182+'Junio 20'!H182</f>
        <v>1364</v>
      </c>
      <c r="I182" s="10">
        <f>+'Abril 20'!I182+'Mayo 20'!I182+'Junio 20'!I182</f>
        <v>7084</v>
      </c>
      <c r="J182" s="10">
        <f>+'Abril 20'!J182+'Mayo 20'!J182+'Junio 20'!J182</f>
        <v>855</v>
      </c>
      <c r="K182" s="10">
        <f>+'Abril 20'!K182+'Mayo 20'!K182+'Junio 20'!K182</f>
        <v>0</v>
      </c>
      <c r="L182" s="10">
        <f>+'Abril 20'!L182+'Mayo 20'!L182+'Junio 20'!L182</f>
        <v>19263</v>
      </c>
      <c r="M182" s="10">
        <f>+'Abril 20'!M182+'Mayo 20'!M182+'Junio 20'!M182</f>
        <v>0</v>
      </c>
      <c r="N182" s="10">
        <f t="shared" si="2"/>
        <v>664338</v>
      </c>
    </row>
    <row r="183" spans="1:14" ht="25.5" x14ac:dyDescent="0.25">
      <c r="A183" s="11" t="s">
        <v>352</v>
      </c>
      <c r="B183" s="9" t="s">
        <v>353</v>
      </c>
      <c r="C183" s="10">
        <f>+'Abril 20'!C183+'Mayo 20'!C183+'Junio 20'!C183</f>
        <v>685425</v>
      </c>
      <c r="D183" s="10">
        <f>+'Abril 20'!D183+'Mayo 20'!D183+'Junio 20'!D183</f>
        <v>251886</v>
      </c>
      <c r="E183" s="10">
        <f>+'Abril 20'!E183+'Mayo 20'!E183+'Junio 20'!E183</f>
        <v>5635</v>
      </c>
      <c r="F183" s="10">
        <f>+'Abril 20'!F183+'Mayo 20'!F183+'Junio 20'!F183</f>
        <v>34753</v>
      </c>
      <c r="G183" s="10">
        <f>+'Abril 20'!G183+'Mayo 20'!G183+'Junio 20'!G183</f>
        <v>19457</v>
      </c>
      <c r="H183" s="10">
        <f>+'Abril 20'!H183+'Mayo 20'!H183+'Junio 20'!H183</f>
        <v>2035</v>
      </c>
      <c r="I183" s="10">
        <f>+'Abril 20'!I183+'Mayo 20'!I183+'Junio 20'!I183</f>
        <v>14699</v>
      </c>
      <c r="J183" s="10">
        <f>+'Abril 20'!J183+'Mayo 20'!J183+'Junio 20'!J183</f>
        <v>1209</v>
      </c>
      <c r="K183" s="10">
        <f>+'Abril 20'!K183+'Mayo 20'!K183+'Junio 20'!K183</f>
        <v>0</v>
      </c>
      <c r="L183" s="10">
        <f>+'Abril 20'!L183+'Mayo 20'!L183+'Junio 20'!L183</f>
        <v>0</v>
      </c>
      <c r="M183" s="10">
        <f>+'Abril 20'!M183+'Mayo 20'!M183+'Junio 20'!M183</f>
        <v>0</v>
      </c>
      <c r="N183" s="10">
        <f t="shared" si="2"/>
        <v>1015099</v>
      </c>
    </row>
    <row r="184" spans="1:14" ht="38.25" x14ac:dyDescent="0.25">
      <c r="A184" s="11" t="s">
        <v>354</v>
      </c>
      <c r="B184" s="9" t="s">
        <v>355</v>
      </c>
      <c r="C184" s="10">
        <f>+'Abril 20'!C184+'Mayo 20'!C184+'Junio 20'!C184</f>
        <v>427506</v>
      </c>
      <c r="D184" s="10">
        <f>+'Abril 20'!D184+'Mayo 20'!D184+'Junio 20'!D184</f>
        <v>178977</v>
      </c>
      <c r="E184" s="10">
        <f>+'Abril 20'!E184+'Mayo 20'!E184+'Junio 20'!E184</f>
        <v>4252</v>
      </c>
      <c r="F184" s="10">
        <f>+'Abril 20'!F184+'Mayo 20'!F184+'Junio 20'!F184</f>
        <v>23143</v>
      </c>
      <c r="G184" s="10">
        <f>+'Abril 20'!G184+'Mayo 20'!G184+'Junio 20'!G184</f>
        <v>9295</v>
      </c>
      <c r="H184" s="10">
        <f>+'Abril 20'!H184+'Mayo 20'!H184+'Junio 20'!H184</f>
        <v>1435</v>
      </c>
      <c r="I184" s="10">
        <f>+'Abril 20'!I184+'Mayo 20'!I184+'Junio 20'!I184</f>
        <v>6019</v>
      </c>
      <c r="J184" s="10">
        <f>+'Abril 20'!J184+'Mayo 20'!J184+'Junio 20'!J184</f>
        <v>996</v>
      </c>
      <c r="K184" s="10">
        <f>+'Abril 20'!K184+'Mayo 20'!K184+'Junio 20'!K184</f>
        <v>0</v>
      </c>
      <c r="L184" s="10">
        <f>+'Abril 20'!L184+'Mayo 20'!L184+'Junio 20'!L184</f>
        <v>16204</v>
      </c>
      <c r="M184" s="10">
        <f>+'Abril 20'!M184+'Mayo 20'!M184+'Junio 20'!M184</f>
        <v>0</v>
      </c>
      <c r="N184" s="10">
        <f t="shared" si="2"/>
        <v>667827</v>
      </c>
    </row>
    <row r="185" spans="1:14" ht="38.25" x14ac:dyDescent="0.25">
      <c r="A185" s="11" t="s">
        <v>356</v>
      </c>
      <c r="B185" s="9" t="s">
        <v>357</v>
      </c>
      <c r="C185" s="10">
        <f>+'Abril 20'!C185+'Mayo 20'!C185+'Junio 20'!C185</f>
        <v>791956</v>
      </c>
      <c r="D185" s="10">
        <f>+'Abril 20'!D185+'Mayo 20'!D185+'Junio 20'!D185</f>
        <v>260803</v>
      </c>
      <c r="E185" s="10">
        <f>+'Abril 20'!E185+'Mayo 20'!E185+'Junio 20'!E185</f>
        <v>7471</v>
      </c>
      <c r="F185" s="10">
        <f>+'Abril 20'!F185+'Mayo 20'!F185+'Junio 20'!F185</f>
        <v>42102</v>
      </c>
      <c r="G185" s="10">
        <f>+'Abril 20'!G185+'Mayo 20'!G185+'Junio 20'!G185</f>
        <v>16011</v>
      </c>
      <c r="H185" s="10">
        <f>+'Abril 20'!H185+'Mayo 20'!H185+'Junio 20'!H185</f>
        <v>2557</v>
      </c>
      <c r="I185" s="10">
        <f>+'Abril 20'!I185+'Mayo 20'!I185+'Junio 20'!I185</f>
        <v>11530</v>
      </c>
      <c r="J185" s="10">
        <f>+'Abril 20'!J185+'Mayo 20'!J185+'Junio 20'!J185</f>
        <v>1752</v>
      </c>
      <c r="K185" s="10">
        <f>+'Abril 20'!K185+'Mayo 20'!K185+'Junio 20'!K185</f>
        <v>0</v>
      </c>
      <c r="L185" s="10">
        <f>+'Abril 20'!L185+'Mayo 20'!L185+'Junio 20'!L185</f>
        <v>0</v>
      </c>
      <c r="M185" s="10">
        <f>+'Abril 20'!M185+'Mayo 20'!M185+'Junio 20'!M185</f>
        <v>0</v>
      </c>
      <c r="N185" s="10">
        <f t="shared" si="2"/>
        <v>1134182</v>
      </c>
    </row>
    <row r="186" spans="1:14" ht="38.25" x14ac:dyDescent="0.25">
      <c r="A186" s="11" t="s">
        <v>358</v>
      </c>
      <c r="B186" s="9" t="s">
        <v>359</v>
      </c>
      <c r="C186" s="10">
        <f>+'Abril 20'!C186+'Mayo 20'!C186+'Junio 20'!C186</f>
        <v>1950495</v>
      </c>
      <c r="D186" s="10">
        <f>+'Abril 20'!D186+'Mayo 20'!D186+'Junio 20'!D186</f>
        <v>434765</v>
      </c>
      <c r="E186" s="10">
        <f>+'Abril 20'!E186+'Mayo 20'!E186+'Junio 20'!E186</f>
        <v>16599</v>
      </c>
      <c r="F186" s="10">
        <f>+'Abril 20'!F186+'Mayo 20'!F186+'Junio 20'!F186</f>
        <v>103838</v>
      </c>
      <c r="G186" s="10">
        <f>+'Abril 20'!G186+'Mayo 20'!G186+'Junio 20'!G186</f>
        <v>56125</v>
      </c>
      <c r="H186" s="10">
        <f>+'Abril 20'!H186+'Mayo 20'!H186+'Junio 20'!H186</f>
        <v>5361</v>
      </c>
      <c r="I186" s="10">
        <f>+'Abril 20'!I186+'Mayo 20'!I186+'Junio 20'!I186</f>
        <v>45097</v>
      </c>
      <c r="J186" s="10">
        <f>+'Abril 20'!J186+'Mayo 20'!J186+'Junio 20'!J186</f>
        <v>3213</v>
      </c>
      <c r="K186" s="10">
        <f>+'Abril 20'!K186+'Mayo 20'!K186+'Junio 20'!K186</f>
        <v>0</v>
      </c>
      <c r="L186" s="10">
        <f>+'Abril 20'!L186+'Mayo 20'!L186+'Junio 20'!L186</f>
        <v>67770</v>
      </c>
      <c r="M186" s="10">
        <f>+'Abril 20'!M186+'Mayo 20'!M186+'Junio 20'!M186</f>
        <v>0</v>
      </c>
      <c r="N186" s="10">
        <f t="shared" si="2"/>
        <v>2683263</v>
      </c>
    </row>
    <row r="187" spans="1:14" ht="38.25" x14ac:dyDescent="0.25">
      <c r="A187" s="11" t="s">
        <v>360</v>
      </c>
      <c r="B187" s="9" t="s">
        <v>361</v>
      </c>
      <c r="C187" s="10">
        <f>+'Abril 20'!C187+'Mayo 20'!C187+'Junio 20'!C187</f>
        <v>1003133</v>
      </c>
      <c r="D187" s="10">
        <f>+'Abril 20'!D187+'Mayo 20'!D187+'Junio 20'!D187</f>
        <v>133503</v>
      </c>
      <c r="E187" s="10">
        <f>+'Abril 20'!E187+'Mayo 20'!E187+'Junio 20'!E187</f>
        <v>8065</v>
      </c>
      <c r="F187" s="10">
        <f>+'Abril 20'!F187+'Mayo 20'!F187+'Junio 20'!F187</f>
        <v>51390</v>
      </c>
      <c r="G187" s="10">
        <f>+'Abril 20'!G187+'Mayo 20'!G187+'Junio 20'!G187</f>
        <v>35312</v>
      </c>
      <c r="H187" s="10">
        <f>+'Abril 20'!H187+'Mayo 20'!H187+'Junio 20'!H187</f>
        <v>2811</v>
      </c>
      <c r="I187" s="10">
        <f>+'Abril 20'!I187+'Mayo 20'!I187+'Junio 20'!I187</f>
        <v>25824</v>
      </c>
      <c r="J187" s="10">
        <f>+'Abril 20'!J187+'Mayo 20'!J187+'Junio 20'!J187</f>
        <v>1590</v>
      </c>
      <c r="K187" s="10">
        <f>+'Abril 20'!K187+'Mayo 20'!K187+'Junio 20'!K187</f>
        <v>0</v>
      </c>
      <c r="L187" s="10">
        <f>+'Abril 20'!L187+'Mayo 20'!L187+'Junio 20'!L187</f>
        <v>0</v>
      </c>
      <c r="M187" s="10">
        <f>+'Abril 20'!M187+'Mayo 20'!M187+'Junio 20'!M187</f>
        <v>0</v>
      </c>
      <c r="N187" s="10">
        <f t="shared" si="2"/>
        <v>1261628</v>
      </c>
    </row>
    <row r="188" spans="1:14" ht="38.25" x14ac:dyDescent="0.25">
      <c r="A188" s="11" t="s">
        <v>362</v>
      </c>
      <c r="B188" s="9" t="s">
        <v>363</v>
      </c>
      <c r="C188" s="10">
        <f>+'Abril 20'!C188+'Mayo 20'!C188+'Junio 20'!C188</f>
        <v>536902</v>
      </c>
      <c r="D188" s="10">
        <f>+'Abril 20'!D188+'Mayo 20'!D188+'Junio 20'!D188</f>
        <v>197627</v>
      </c>
      <c r="E188" s="10">
        <f>+'Abril 20'!E188+'Mayo 20'!E188+'Junio 20'!E188</f>
        <v>5013</v>
      </c>
      <c r="F188" s="10">
        <f>+'Abril 20'!F188+'Mayo 20'!F188+'Junio 20'!F188</f>
        <v>29239</v>
      </c>
      <c r="G188" s="10">
        <f>+'Abril 20'!G188+'Mayo 20'!G188+'Junio 20'!G188</f>
        <v>8473</v>
      </c>
      <c r="H188" s="10">
        <f>+'Abril 20'!H188+'Mayo 20'!H188+'Junio 20'!H188</f>
        <v>1609</v>
      </c>
      <c r="I188" s="10">
        <f>+'Abril 20'!I188+'Mayo 20'!I188+'Junio 20'!I188</f>
        <v>8445</v>
      </c>
      <c r="J188" s="10">
        <f>+'Abril 20'!J188+'Mayo 20'!J188+'Junio 20'!J188</f>
        <v>1038</v>
      </c>
      <c r="K188" s="10">
        <f>+'Abril 20'!K188+'Mayo 20'!K188+'Junio 20'!K188</f>
        <v>0</v>
      </c>
      <c r="L188" s="10">
        <f>+'Abril 20'!L188+'Mayo 20'!L188+'Junio 20'!L188</f>
        <v>16059</v>
      </c>
      <c r="M188" s="10">
        <f>+'Abril 20'!M188+'Mayo 20'!M188+'Junio 20'!M188</f>
        <v>0</v>
      </c>
      <c r="N188" s="10">
        <f t="shared" si="2"/>
        <v>804405</v>
      </c>
    </row>
    <row r="189" spans="1:14" ht="38.25" x14ac:dyDescent="0.25">
      <c r="A189" s="11" t="s">
        <v>364</v>
      </c>
      <c r="B189" s="9" t="s">
        <v>365</v>
      </c>
      <c r="C189" s="10">
        <f>+'Abril 20'!C189+'Mayo 20'!C189+'Junio 20'!C189</f>
        <v>539619</v>
      </c>
      <c r="D189" s="10">
        <f>+'Abril 20'!D189+'Mayo 20'!D189+'Junio 20'!D189</f>
        <v>157207</v>
      </c>
      <c r="E189" s="10">
        <f>+'Abril 20'!E189+'Mayo 20'!E189+'Junio 20'!E189</f>
        <v>5041</v>
      </c>
      <c r="F189" s="10">
        <f>+'Abril 20'!F189+'Mayo 20'!F189+'Junio 20'!F189</f>
        <v>29044</v>
      </c>
      <c r="G189" s="10">
        <f>+'Abril 20'!G189+'Mayo 20'!G189+'Junio 20'!G189</f>
        <v>14632</v>
      </c>
      <c r="H189" s="10">
        <f>+'Abril 20'!H189+'Mayo 20'!H189+'Junio 20'!H189</f>
        <v>1669</v>
      </c>
      <c r="I189" s="10">
        <f>+'Abril 20'!I189+'Mayo 20'!I189+'Junio 20'!I189</f>
        <v>10274</v>
      </c>
      <c r="J189" s="10">
        <f>+'Abril 20'!J189+'Mayo 20'!J189+'Junio 20'!J189</f>
        <v>1080</v>
      </c>
      <c r="K189" s="10">
        <f>+'Abril 20'!K189+'Mayo 20'!K189+'Junio 20'!K189</f>
        <v>0</v>
      </c>
      <c r="L189" s="10">
        <f>+'Abril 20'!L189+'Mayo 20'!L189+'Junio 20'!L189</f>
        <v>0</v>
      </c>
      <c r="M189" s="10">
        <f>+'Abril 20'!M189+'Mayo 20'!M189+'Junio 20'!M189</f>
        <v>0</v>
      </c>
      <c r="N189" s="10">
        <f t="shared" si="2"/>
        <v>758566</v>
      </c>
    </row>
    <row r="190" spans="1:14" ht="38.25" x14ac:dyDescent="0.25">
      <c r="A190" s="11" t="s">
        <v>366</v>
      </c>
      <c r="B190" s="9" t="s">
        <v>367</v>
      </c>
      <c r="C190" s="10">
        <f>+'Abril 20'!C190+'Mayo 20'!C190+'Junio 20'!C190</f>
        <v>260583</v>
      </c>
      <c r="D190" s="10">
        <f>+'Abril 20'!D190+'Mayo 20'!D190+'Junio 20'!D190</f>
        <v>122828</v>
      </c>
      <c r="E190" s="10">
        <f>+'Abril 20'!E190+'Mayo 20'!E190+'Junio 20'!E190</f>
        <v>2726</v>
      </c>
      <c r="F190" s="10">
        <f>+'Abril 20'!F190+'Mayo 20'!F190+'Junio 20'!F190</f>
        <v>14243</v>
      </c>
      <c r="G190" s="10">
        <f>+'Abril 20'!G190+'Mayo 20'!G190+'Junio 20'!G190</f>
        <v>2557</v>
      </c>
      <c r="H190" s="10">
        <f>+'Abril 20'!H190+'Mayo 20'!H190+'Junio 20'!H190</f>
        <v>925</v>
      </c>
      <c r="I190" s="10">
        <f>+'Abril 20'!I190+'Mayo 20'!I190+'Junio 20'!I190</f>
        <v>2085</v>
      </c>
      <c r="J190" s="10">
        <f>+'Abril 20'!J190+'Mayo 20'!J190+'Junio 20'!J190</f>
        <v>660</v>
      </c>
      <c r="K190" s="10">
        <f>+'Abril 20'!K190+'Mayo 20'!K190+'Junio 20'!K190</f>
        <v>0</v>
      </c>
      <c r="L190" s="10">
        <f>+'Abril 20'!L190+'Mayo 20'!L190+'Junio 20'!L190</f>
        <v>0</v>
      </c>
      <c r="M190" s="10">
        <f>+'Abril 20'!M190+'Mayo 20'!M190+'Junio 20'!M190</f>
        <v>0</v>
      </c>
      <c r="N190" s="10">
        <f t="shared" si="2"/>
        <v>406607</v>
      </c>
    </row>
    <row r="191" spans="1:14" ht="51" x14ac:dyDescent="0.25">
      <c r="A191" s="11" t="s">
        <v>368</v>
      </c>
      <c r="B191" s="9" t="s">
        <v>369</v>
      </c>
      <c r="C191" s="10">
        <f>+'Abril 20'!C191+'Mayo 20'!C191+'Junio 20'!C191</f>
        <v>509747</v>
      </c>
      <c r="D191" s="10">
        <f>+'Abril 20'!D191+'Mayo 20'!D191+'Junio 20'!D191</f>
        <v>148479</v>
      </c>
      <c r="E191" s="10">
        <f>+'Abril 20'!E191+'Mayo 20'!E191+'Junio 20'!E191</f>
        <v>4919</v>
      </c>
      <c r="F191" s="10">
        <f>+'Abril 20'!F191+'Mayo 20'!F191+'Junio 20'!F191</f>
        <v>27416</v>
      </c>
      <c r="G191" s="10">
        <f>+'Abril 20'!G191+'Mayo 20'!G191+'Junio 20'!G191</f>
        <v>13142</v>
      </c>
      <c r="H191" s="10">
        <f>+'Abril 20'!H191+'Mayo 20'!H191+'Junio 20'!H191</f>
        <v>1659</v>
      </c>
      <c r="I191" s="10">
        <f>+'Abril 20'!I191+'Mayo 20'!I191+'Junio 20'!I191</f>
        <v>8296</v>
      </c>
      <c r="J191" s="10">
        <f>+'Abril 20'!J191+'Mayo 20'!J191+'Junio 20'!J191</f>
        <v>1119</v>
      </c>
      <c r="K191" s="10">
        <f>+'Abril 20'!K191+'Mayo 20'!K191+'Junio 20'!K191</f>
        <v>0</v>
      </c>
      <c r="L191" s="10">
        <f>+'Abril 20'!L191+'Mayo 20'!L191+'Junio 20'!L191</f>
        <v>14652</v>
      </c>
      <c r="M191" s="10">
        <f>+'Abril 20'!M191+'Mayo 20'!M191+'Junio 20'!M191</f>
        <v>0</v>
      </c>
      <c r="N191" s="10">
        <f t="shared" si="2"/>
        <v>729429</v>
      </c>
    </row>
    <row r="192" spans="1:14" ht="38.25" x14ac:dyDescent="0.25">
      <c r="A192" s="11" t="s">
        <v>370</v>
      </c>
      <c r="B192" s="9" t="s">
        <v>371</v>
      </c>
      <c r="C192" s="10">
        <f>+'Abril 20'!C192+'Mayo 20'!C192+'Junio 20'!C192</f>
        <v>416092</v>
      </c>
      <c r="D192" s="10">
        <f>+'Abril 20'!D192+'Mayo 20'!D192+'Junio 20'!D192</f>
        <v>188417</v>
      </c>
      <c r="E192" s="10">
        <f>+'Abril 20'!E192+'Mayo 20'!E192+'Junio 20'!E192</f>
        <v>4149</v>
      </c>
      <c r="F192" s="10">
        <f>+'Abril 20'!F192+'Mayo 20'!F192+'Junio 20'!F192</f>
        <v>22447</v>
      </c>
      <c r="G192" s="10">
        <f>+'Abril 20'!G192+'Mayo 20'!G192+'Junio 20'!G192</f>
        <v>8605</v>
      </c>
      <c r="H192" s="10">
        <f>+'Abril 20'!H192+'Mayo 20'!H192+'Junio 20'!H192</f>
        <v>1414</v>
      </c>
      <c r="I192" s="10">
        <f>+'Abril 20'!I192+'Mayo 20'!I192+'Junio 20'!I192</f>
        <v>5360</v>
      </c>
      <c r="J192" s="10">
        <f>+'Abril 20'!J192+'Mayo 20'!J192+'Junio 20'!J192</f>
        <v>990</v>
      </c>
      <c r="K192" s="10">
        <f>+'Abril 20'!K192+'Mayo 20'!K192+'Junio 20'!K192</f>
        <v>0</v>
      </c>
      <c r="L192" s="10">
        <f>+'Abril 20'!L192+'Mayo 20'!L192+'Junio 20'!L192</f>
        <v>12898</v>
      </c>
      <c r="M192" s="10">
        <f>+'Abril 20'!M192+'Mayo 20'!M192+'Junio 20'!M192</f>
        <v>0</v>
      </c>
      <c r="N192" s="10">
        <f t="shared" si="2"/>
        <v>660372</v>
      </c>
    </row>
    <row r="193" spans="1:14" ht="38.25" x14ac:dyDescent="0.25">
      <c r="A193" s="11" t="s">
        <v>372</v>
      </c>
      <c r="B193" s="9" t="s">
        <v>373</v>
      </c>
      <c r="C193" s="10">
        <f>+'Abril 20'!C193+'Mayo 20'!C193+'Junio 20'!C193</f>
        <v>59514361</v>
      </c>
      <c r="D193" s="10">
        <f>+'Abril 20'!D193+'Mayo 20'!D193+'Junio 20'!D193</f>
        <v>19349610</v>
      </c>
      <c r="E193" s="10">
        <f>+'Abril 20'!E193+'Mayo 20'!E193+'Junio 20'!E193</f>
        <v>432794</v>
      </c>
      <c r="F193" s="10">
        <f>+'Abril 20'!F193+'Mayo 20'!F193+'Junio 20'!F193</f>
        <v>2968819</v>
      </c>
      <c r="G193" s="10">
        <f>+'Abril 20'!G193+'Mayo 20'!G193+'Junio 20'!G193</f>
        <v>838293</v>
      </c>
      <c r="H193" s="10">
        <f>+'Abril 20'!H193+'Mayo 20'!H193+'Junio 20'!H193</f>
        <v>155484</v>
      </c>
      <c r="I193" s="10">
        <f>+'Abril 20'!I193+'Mayo 20'!I193+'Junio 20'!I193</f>
        <v>1096140</v>
      </c>
      <c r="J193" s="10">
        <f>+'Abril 20'!J193+'Mayo 20'!J193+'Junio 20'!J193</f>
        <v>74553</v>
      </c>
      <c r="K193" s="10">
        <f>+'Abril 20'!K193+'Mayo 20'!K193+'Junio 20'!K193</f>
        <v>0</v>
      </c>
      <c r="L193" s="10">
        <f>+'Abril 20'!L193+'Mayo 20'!L193+'Junio 20'!L193</f>
        <v>5137417</v>
      </c>
      <c r="M193" s="10">
        <f>+'Abril 20'!M193+'Mayo 20'!M193+'Junio 20'!M193</f>
        <v>14910</v>
      </c>
      <c r="N193" s="10">
        <f t="shared" si="2"/>
        <v>89582381</v>
      </c>
    </row>
    <row r="194" spans="1:14" ht="25.5" x14ac:dyDescent="0.25">
      <c r="A194" s="11" t="s">
        <v>374</v>
      </c>
      <c r="B194" s="9" t="s">
        <v>375</v>
      </c>
      <c r="C194" s="10">
        <f>+'Abril 20'!C194+'Mayo 20'!C194+'Junio 20'!C194</f>
        <v>1456303</v>
      </c>
      <c r="D194" s="10">
        <f>+'Abril 20'!D194+'Mayo 20'!D194+'Junio 20'!D194</f>
        <v>332906</v>
      </c>
      <c r="E194" s="10">
        <f>+'Abril 20'!E194+'Mayo 20'!E194+'Junio 20'!E194</f>
        <v>12482</v>
      </c>
      <c r="F194" s="10">
        <f>+'Abril 20'!F194+'Mayo 20'!F194+'Junio 20'!F194</f>
        <v>76382</v>
      </c>
      <c r="G194" s="10">
        <f>+'Abril 20'!G194+'Mayo 20'!G194+'Junio 20'!G194</f>
        <v>49565</v>
      </c>
      <c r="H194" s="10">
        <f>+'Abril 20'!H194+'Mayo 20'!H194+'Junio 20'!H194</f>
        <v>4220</v>
      </c>
      <c r="I194" s="10">
        <f>+'Abril 20'!I194+'Mayo 20'!I194+'Junio 20'!I194</f>
        <v>34162</v>
      </c>
      <c r="J194" s="10">
        <f>+'Abril 20'!J194+'Mayo 20'!J194+'Junio 20'!J194</f>
        <v>2544</v>
      </c>
      <c r="K194" s="10">
        <f>+'Abril 20'!K194+'Mayo 20'!K194+'Junio 20'!K194</f>
        <v>0</v>
      </c>
      <c r="L194" s="10">
        <f>+'Abril 20'!L194+'Mayo 20'!L194+'Junio 20'!L194</f>
        <v>0</v>
      </c>
      <c r="M194" s="10">
        <f>+'Abril 20'!M194+'Mayo 20'!M194+'Junio 20'!M194</f>
        <v>0</v>
      </c>
      <c r="N194" s="10">
        <f t="shared" si="2"/>
        <v>1968564</v>
      </c>
    </row>
    <row r="195" spans="1:14" ht="25.5" x14ac:dyDescent="0.25">
      <c r="A195" s="11" t="s">
        <v>376</v>
      </c>
      <c r="B195" s="9" t="s">
        <v>377</v>
      </c>
      <c r="C195" s="10">
        <f>+'Abril 20'!C195+'Mayo 20'!C195+'Junio 20'!C195</f>
        <v>301946</v>
      </c>
      <c r="D195" s="10">
        <f>+'Abril 20'!D195+'Mayo 20'!D195+'Junio 20'!D195</f>
        <v>157551</v>
      </c>
      <c r="E195" s="10">
        <f>+'Abril 20'!E195+'Mayo 20'!E195+'Junio 20'!E195</f>
        <v>3339</v>
      </c>
      <c r="F195" s="10">
        <f>+'Abril 20'!F195+'Mayo 20'!F195+'Junio 20'!F195</f>
        <v>16816</v>
      </c>
      <c r="G195" s="10">
        <f>+'Abril 20'!G195+'Mayo 20'!G195+'Junio 20'!G195</f>
        <v>3091</v>
      </c>
      <c r="H195" s="10">
        <f>+'Abril 20'!H195+'Mayo 20'!H195+'Junio 20'!H195</f>
        <v>1119</v>
      </c>
      <c r="I195" s="10">
        <f>+'Abril 20'!I195+'Mayo 20'!I195+'Junio 20'!I195</f>
        <v>2085</v>
      </c>
      <c r="J195" s="10">
        <f>+'Abril 20'!J195+'Mayo 20'!J195+'Junio 20'!J195</f>
        <v>834</v>
      </c>
      <c r="K195" s="10">
        <f>+'Abril 20'!K195+'Mayo 20'!K195+'Junio 20'!K195</f>
        <v>0</v>
      </c>
      <c r="L195" s="10">
        <f>+'Abril 20'!L195+'Mayo 20'!L195+'Junio 20'!L195</f>
        <v>0</v>
      </c>
      <c r="M195" s="10">
        <f>+'Abril 20'!M195+'Mayo 20'!M195+'Junio 20'!M195</f>
        <v>0</v>
      </c>
      <c r="N195" s="10">
        <f t="shared" si="2"/>
        <v>486781</v>
      </c>
    </row>
    <row r="196" spans="1:14" ht="25.5" x14ac:dyDescent="0.25">
      <c r="A196" s="11" t="s">
        <v>378</v>
      </c>
      <c r="B196" s="9" t="s">
        <v>379</v>
      </c>
      <c r="C196" s="10">
        <f>+'Abril 20'!C196+'Mayo 20'!C196+'Junio 20'!C196</f>
        <v>506932</v>
      </c>
      <c r="D196" s="10">
        <f>+'Abril 20'!D196+'Mayo 20'!D196+'Junio 20'!D196</f>
        <v>149526</v>
      </c>
      <c r="E196" s="10">
        <f>+'Abril 20'!E196+'Mayo 20'!E196+'Junio 20'!E196</f>
        <v>4955</v>
      </c>
      <c r="F196" s="10">
        <f>+'Abril 20'!F196+'Mayo 20'!F196+'Junio 20'!F196</f>
        <v>27052</v>
      </c>
      <c r="G196" s="10">
        <f>+'Abril 20'!G196+'Mayo 20'!G196+'Junio 20'!G196</f>
        <v>11497</v>
      </c>
      <c r="H196" s="10">
        <f>+'Abril 20'!H196+'Mayo 20'!H196+'Junio 20'!H196</f>
        <v>1715</v>
      </c>
      <c r="I196" s="10">
        <f>+'Abril 20'!I196+'Mayo 20'!I196+'Junio 20'!I196</f>
        <v>6807</v>
      </c>
      <c r="J196" s="10">
        <f>+'Abril 20'!J196+'Mayo 20'!J196+'Junio 20'!J196</f>
        <v>1185</v>
      </c>
      <c r="K196" s="10">
        <f>+'Abril 20'!K196+'Mayo 20'!K196+'Junio 20'!K196</f>
        <v>0</v>
      </c>
      <c r="L196" s="10">
        <f>+'Abril 20'!L196+'Mayo 20'!L196+'Junio 20'!L196</f>
        <v>0</v>
      </c>
      <c r="M196" s="10">
        <f>+'Abril 20'!M196+'Mayo 20'!M196+'Junio 20'!M196</f>
        <v>0</v>
      </c>
      <c r="N196" s="10">
        <f t="shared" si="2"/>
        <v>709669</v>
      </c>
    </row>
    <row r="197" spans="1:14" ht="25.5" x14ac:dyDescent="0.25">
      <c r="A197" s="11" t="s">
        <v>380</v>
      </c>
      <c r="B197" s="9" t="s">
        <v>381</v>
      </c>
      <c r="C197" s="10">
        <f>+'Abril 20'!C197+'Mayo 20'!C197+'Junio 20'!C197</f>
        <v>1538241</v>
      </c>
      <c r="D197" s="10">
        <f>+'Abril 20'!D197+'Mayo 20'!D197+'Junio 20'!D197</f>
        <v>210171</v>
      </c>
      <c r="E197" s="10">
        <f>+'Abril 20'!E197+'Mayo 20'!E197+'Junio 20'!E197</f>
        <v>13055</v>
      </c>
      <c r="F197" s="10">
        <f>+'Abril 20'!F197+'Mayo 20'!F197+'Junio 20'!F197</f>
        <v>80418</v>
      </c>
      <c r="G197" s="10">
        <f>+'Abril 20'!G197+'Mayo 20'!G197+'Junio 20'!G197</f>
        <v>61462</v>
      </c>
      <c r="H197" s="10">
        <f>+'Abril 20'!H197+'Mayo 20'!H197+'Junio 20'!H197</f>
        <v>4428</v>
      </c>
      <c r="I197" s="10">
        <f>+'Abril 20'!I197+'Mayo 20'!I197+'Junio 20'!I197</f>
        <v>37757</v>
      </c>
      <c r="J197" s="10">
        <f>+'Abril 20'!J197+'Mayo 20'!J197+'Junio 20'!J197</f>
        <v>2649</v>
      </c>
      <c r="K197" s="10">
        <f>+'Abril 20'!K197+'Mayo 20'!K197+'Junio 20'!K197</f>
        <v>0</v>
      </c>
      <c r="L197" s="10">
        <f>+'Abril 20'!L197+'Mayo 20'!L197+'Junio 20'!L197</f>
        <v>0</v>
      </c>
      <c r="M197" s="10">
        <f>+'Abril 20'!M197+'Mayo 20'!M197+'Junio 20'!M197</f>
        <v>0</v>
      </c>
      <c r="N197" s="10">
        <f t="shared" si="2"/>
        <v>1948181</v>
      </c>
    </row>
    <row r="198" spans="1:14" ht="25.5" x14ac:dyDescent="0.25">
      <c r="A198" s="11" t="s">
        <v>382</v>
      </c>
      <c r="B198" s="9" t="s">
        <v>383</v>
      </c>
      <c r="C198" s="10">
        <f>+'Abril 20'!C198+'Mayo 20'!C198+'Junio 20'!C198</f>
        <v>670488</v>
      </c>
      <c r="D198" s="10">
        <f>+'Abril 20'!D198+'Mayo 20'!D198+'Junio 20'!D198</f>
        <v>156331</v>
      </c>
      <c r="E198" s="10">
        <f>+'Abril 20'!E198+'Mayo 20'!E198+'Junio 20'!E198</f>
        <v>5973</v>
      </c>
      <c r="F198" s="10">
        <f>+'Abril 20'!F198+'Mayo 20'!F198+'Junio 20'!F198</f>
        <v>36053</v>
      </c>
      <c r="G198" s="10">
        <f>+'Abril 20'!G198+'Mayo 20'!G198+'Junio 20'!G198</f>
        <v>18323</v>
      </c>
      <c r="H198" s="10">
        <f>+'Abril 20'!H198+'Mayo 20'!H198+'Junio 20'!H198</f>
        <v>1933</v>
      </c>
      <c r="I198" s="10">
        <f>+'Abril 20'!I198+'Mayo 20'!I198+'Junio 20'!I198</f>
        <v>13486</v>
      </c>
      <c r="J198" s="10">
        <f>+'Abril 20'!J198+'Mayo 20'!J198+'Junio 20'!J198</f>
        <v>1182</v>
      </c>
      <c r="K198" s="10">
        <f>+'Abril 20'!K198+'Mayo 20'!K198+'Junio 20'!K198</f>
        <v>0</v>
      </c>
      <c r="L198" s="10">
        <f>+'Abril 20'!L198+'Mayo 20'!L198+'Junio 20'!L198</f>
        <v>0</v>
      </c>
      <c r="M198" s="10">
        <f>+'Abril 20'!M198+'Mayo 20'!M198+'Junio 20'!M198</f>
        <v>0</v>
      </c>
      <c r="N198" s="10">
        <f t="shared" si="2"/>
        <v>903769</v>
      </c>
    </row>
    <row r="199" spans="1:14" ht="25.5" x14ac:dyDescent="0.25">
      <c r="A199" s="11" t="s">
        <v>384</v>
      </c>
      <c r="B199" s="9" t="s">
        <v>385</v>
      </c>
      <c r="C199" s="10">
        <f>+'Abril 20'!C199+'Mayo 20'!C199+'Junio 20'!C199</f>
        <v>3828711</v>
      </c>
      <c r="D199" s="10">
        <f>+'Abril 20'!D199+'Mayo 20'!D199+'Junio 20'!D199</f>
        <v>587329</v>
      </c>
      <c r="E199" s="10">
        <f>+'Abril 20'!E199+'Mayo 20'!E199+'Junio 20'!E199</f>
        <v>31808</v>
      </c>
      <c r="F199" s="10">
        <f>+'Abril 20'!F199+'Mayo 20'!F199+'Junio 20'!F199</f>
        <v>200384</v>
      </c>
      <c r="G199" s="10">
        <f>+'Abril 20'!G199+'Mayo 20'!G199+'Junio 20'!G199</f>
        <v>140734</v>
      </c>
      <c r="H199" s="10">
        <f>+'Abril 20'!H199+'Mayo 20'!H199+'Junio 20'!H199</f>
        <v>10646</v>
      </c>
      <c r="I199" s="10">
        <f>+'Abril 20'!I199+'Mayo 20'!I199+'Junio 20'!I199</f>
        <v>95086</v>
      </c>
      <c r="J199" s="10">
        <f>+'Abril 20'!J199+'Mayo 20'!J199+'Junio 20'!J199</f>
        <v>6120</v>
      </c>
      <c r="K199" s="10">
        <f>+'Abril 20'!K199+'Mayo 20'!K199+'Junio 20'!K199</f>
        <v>0</v>
      </c>
      <c r="L199" s="10">
        <f>+'Abril 20'!L199+'Mayo 20'!L199+'Junio 20'!L199</f>
        <v>0</v>
      </c>
      <c r="M199" s="10">
        <f>+'Abril 20'!M199+'Mayo 20'!M199+'Junio 20'!M199</f>
        <v>0</v>
      </c>
      <c r="N199" s="10">
        <f t="shared" si="2"/>
        <v>4900818</v>
      </c>
    </row>
    <row r="200" spans="1:14" ht="25.5" x14ac:dyDescent="0.25">
      <c r="A200" s="11" t="s">
        <v>386</v>
      </c>
      <c r="B200" s="9" t="s">
        <v>387</v>
      </c>
      <c r="C200" s="10">
        <f>+'Abril 20'!C200+'Mayo 20'!C200+'Junio 20'!C200</f>
        <v>149072</v>
      </c>
      <c r="D200" s="10">
        <f>+'Abril 20'!D200+'Mayo 20'!D200+'Junio 20'!D200</f>
        <v>72605</v>
      </c>
      <c r="E200" s="10">
        <f>+'Abril 20'!E200+'Mayo 20'!E200+'Junio 20'!E200</f>
        <v>1641</v>
      </c>
      <c r="F200" s="10">
        <f>+'Abril 20'!F200+'Mayo 20'!F200+'Junio 20'!F200</f>
        <v>8328</v>
      </c>
      <c r="G200" s="10">
        <f>+'Abril 20'!G200+'Mayo 20'!G200+'Junio 20'!G200</f>
        <v>1801</v>
      </c>
      <c r="H200" s="10">
        <f>+'Abril 20'!H200+'Mayo 20'!H200+'Junio 20'!H200</f>
        <v>543</v>
      </c>
      <c r="I200" s="10">
        <f>+'Abril 20'!I200+'Mayo 20'!I200+'Junio 20'!I200</f>
        <v>1298</v>
      </c>
      <c r="J200" s="10">
        <f>+'Abril 20'!J200+'Mayo 20'!J200+'Junio 20'!J200</f>
        <v>420</v>
      </c>
      <c r="K200" s="10">
        <f>+'Abril 20'!K200+'Mayo 20'!K200+'Junio 20'!K200</f>
        <v>0</v>
      </c>
      <c r="L200" s="10">
        <f>+'Abril 20'!L200+'Mayo 20'!L200+'Junio 20'!L200</f>
        <v>2631</v>
      </c>
      <c r="M200" s="10">
        <f>+'Abril 20'!M200+'Mayo 20'!M200+'Junio 20'!M200</f>
        <v>0</v>
      </c>
      <c r="N200" s="10">
        <f t="shared" si="2"/>
        <v>238339</v>
      </c>
    </row>
    <row r="201" spans="1:14" ht="25.5" x14ac:dyDescent="0.25">
      <c r="A201" s="11" t="s">
        <v>388</v>
      </c>
      <c r="B201" s="9" t="s">
        <v>389</v>
      </c>
      <c r="C201" s="10">
        <f>+'Abril 20'!C201+'Mayo 20'!C201+'Junio 20'!C201</f>
        <v>434994</v>
      </c>
      <c r="D201" s="10">
        <f>+'Abril 20'!D201+'Mayo 20'!D201+'Junio 20'!D201</f>
        <v>174836</v>
      </c>
      <c r="E201" s="10">
        <f>+'Abril 20'!E201+'Mayo 20'!E201+'Junio 20'!E201</f>
        <v>3985</v>
      </c>
      <c r="F201" s="10">
        <f>+'Abril 20'!F201+'Mayo 20'!F201+'Junio 20'!F201</f>
        <v>23070</v>
      </c>
      <c r="G201" s="10">
        <f>+'Abril 20'!G201+'Mayo 20'!G201+'Junio 20'!G201</f>
        <v>7516</v>
      </c>
      <c r="H201" s="10">
        <f>+'Abril 20'!H201+'Mayo 20'!H201+'Junio 20'!H201</f>
        <v>1349</v>
      </c>
      <c r="I201" s="10">
        <f>+'Abril 20'!I201+'Mayo 20'!I201+'Junio 20'!I201</f>
        <v>6935</v>
      </c>
      <c r="J201" s="10">
        <f>+'Abril 20'!J201+'Mayo 20'!J201+'Junio 20'!J201</f>
        <v>915</v>
      </c>
      <c r="K201" s="10">
        <f>+'Abril 20'!K201+'Mayo 20'!K201+'Junio 20'!K201</f>
        <v>0</v>
      </c>
      <c r="L201" s="10">
        <f>+'Abril 20'!L201+'Mayo 20'!L201+'Junio 20'!L201</f>
        <v>2685</v>
      </c>
      <c r="M201" s="10">
        <f>+'Abril 20'!M201+'Mayo 20'!M201+'Junio 20'!M201</f>
        <v>0</v>
      </c>
      <c r="N201" s="10">
        <f t="shared" si="2"/>
        <v>656285</v>
      </c>
    </row>
    <row r="202" spans="1:14" ht="25.5" x14ac:dyDescent="0.25">
      <c r="A202" s="11" t="s">
        <v>390</v>
      </c>
      <c r="B202" s="9" t="s">
        <v>391</v>
      </c>
      <c r="C202" s="10">
        <f>+'Abril 20'!C202+'Mayo 20'!C202+'Junio 20'!C202</f>
        <v>650377</v>
      </c>
      <c r="D202" s="10">
        <f>+'Abril 20'!D202+'Mayo 20'!D202+'Junio 20'!D202</f>
        <v>144814</v>
      </c>
      <c r="E202" s="10">
        <f>+'Abril 20'!E202+'Mayo 20'!E202+'Junio 20'!E202</f>
        <v>5574</v>
      </c>
      <c r="F202" s="10">
        <f>+'Abril 20'!F202+'Mayo 20'!F202+'Junio 20'!F202</f>
        <v>35053</v>
      </c>
      <c r="G202" s="10">
        <f>+'Abril 20'!G202+'Mayo 20'!G202+'Junio 20'!G202</f>
        <v>14010</v>
      </c>
      <c r="H202" s="10">
        <f>+'Abril 20'!H202+'Mayo 20'!H202+'Junio 20'!H202</f>
        <v>1748</v>
      </c>
      <c r="I202" s="10">
        <f>+'Abril 20'!I202+'Mayo 20'!I202+'Junio 20'!I202</f>
        <v>13976</v>
      </c>
      <c r="J202" s="10">
        <f>+'Abril 20'!J202+'Mayo 20'!J202+'Junio 20'!J202</f>
        <v>1020</v>
      </c>
      <c r="K202" s="10">
        <f>+'Abril 20'!K202+'Mayo 20'!K202+'Junio 20'!K202</f>
        <v>0</v>
      </c>
      <c r="L202" s="10">
        <f>+'Abril 20'!L202+'Mayo 20'!L202+'Junio 20'!L202</f>
        <v>1824</v>
      </c>
      <c r="M202" s="10">
        <f>+'Abril 20'!M202+'Mayo 20'!M202+'Junio 20'!M202</f>
        <v>0</v>
      </c>
      <c r="N202" s="10">
        <f t="shared" si="2"/>
        <v>868396</v>
      </c>
    </row>
    <row r="203" spans="1:14" ht="25.5" x14ac:dyDescent="0.25">
      <c r="A203" s="11" t="s">
        <v>392</v>
      </c>
      <c r="B203" s="9" t="s">
        <v>393</v>
      </c>
      <c r="C203" s="10">
        <f>+'Abril 20'!C203+'Mayo 20'!C203+'Junio 20'!C203</f>
        <v>505865</v>
      </c>
      <c r="D203" s="10">
        <f>+'Abril 20'!D203+'Mayo 20'!D203+'Junio 20'!D203</f>
        <v>181154</v>
      </c>
      <c r="E203" s="10">
        <f>+'Abril 20'!E203+'Mayo 20'!E203+'Junio 20'!E203</f>
        <v>4440</v>
      </c>
      <c r="F203" s="10">
        <f>+'Abril 20'!F203+'Mayo 20'!F203+'Junio 20'!F203</f>
        <v>25361</v>
      </c>
      <c r="G203" s="10">
        <f>+'Abril 20'!G203+'Mayo 20'!G203+'Junio 20'!G203</f>
        <v>6982</v>
      </c>
      <c r="H203" s="10">
        <f>+'Abril 20'!H203+'Mayo 20'!H203+'Junio 20'!H203</f>
        <v>1670</v>
      </c>
      <c r="I203" s="10">
        <f>+'Abril 20'!I203+'Mayo 20'!I203+'Junio 20'!I203</f>
        <v>5658</v>
      </c>
      <c r="J203" s="10">
        <f>+'Abril 20'!J203+'Mayo 20'!J203+'Junio 20'!J203</f>
        <v>1221</v>
      </c>
      <c r="K203" s="10">
        <f>+'Abril 20'!K203+'Mayo 20'!K203+'Junio 20'!K203</f>
        <v>0</v>
      </c>
      <c r="L203" s="10">
        <f>+'Abril 20'!L203+'Mayo 20'!L203+'Junio 20'!L203</f>
        <v>13635</v>
      </c>
      <c r="M203" s="10">
        <f>+'Abril 20'!M203+'Mayo 20'!M203+'Junio 20'!M203</f>
        <v>0</v>
      </c>
      <c r="N203" s="10">
        <f t="shared" ref="N203:N266" si="3">SUM(C203:M203)</f>
        <v>745986</v>
      </c>
    </row>
    <row r="204" spans="1:14" x14ac:dyDescent="0.25">
      <c r="A204" s="11" t="s">
        <v>394</v>
      </c>
      <c r="B204" s="9" t="s">
        <v>395</v>
      </c>
      <c r="C204" s="10">
        <f>+'Abril 20'!C204+'Mayo 20'!C204+'Junio 20'!C204</f>
        <v>514918</v>
      </c>
      <c r="D204" s="10">
        <f>+'Abril 20'!D204+'Mayo 20'!D204+'Junio 20'!D204</f>
        <v>205080</v>
      </c>
      <c r="E204" s="10">
        <f>+'Abril 20'!E204+'Mayo 20'!E204+'Junio 20'!E204</f>
        <v>5032</v>
      </c>
      <c r="F204" s="10">
        <f>+'Abril 20'!F204+'Mayo 20'!F204+'Junio 20'!F204</f>
        <v>27085</v>
      </c>
      <c r="G204" s="10">
        <f>+'Abril 20'!G204+'Mayo 20'!G204+'Junio 20'!G204</f>
        <v>6716</v>
      </c>
      <c r="H204" s="10">
        <f>+'Abril 20'!H204+'Mayo 20'!H204+'Junio 20'!H204</f>
        <v>1781</v>
      </c>
      <c r="I204" s="10">
        <f>+'Abril 20'!I204+'Mayo 20'!I204+'Junio 20'!I204</f>
        <v>4850</v>
      </c>
      <c r="J204" s="10">
        <f>+'Abril 20'!J204+'Mayo 20'!J204+'Junio 20'!J204</f>
        <v>1362</v>
      </c>
      <c r="K204" s="10">
        <f>+'Abril 20'!K204+'Mayo 20'!K204+'Junio 20'!K204</f>
        <v>0</v>
      </c>
      <c r="L204" s="10">
        <f>+'Abril 20'!L204+'Mayo 20'!L204+'Junio 20'!L204</f>
        <v>0</v>
      </c>
      <c r="M204" s="10">
        <f>+'Abril 20'!M204+'Mayo 20'!M204+'Junio 20'!M204</f>
        <v>0</v>
      </c>
      <c r="N204" s="10">
        <f t="shared" si="3"/>
        <v>766824</v>
      </c>
    </row>
    <row r="205" spans="1:14" ht="38.25" x14ac:dyDescent="0.25">
      <c r="A205" s="11" t="s">
        <v>396</v>
      </c>
      <c r="B205" s="9" t="s">
        <v>397</v>
      </c>
      <c r="C205" s="10">
        <f>+'Abril 20'!C205+'Mayo 20'!C205+'Junio 20'!C205</f>
        <v>236845</v>
      </c>
      <c r="D205" s="10">
        <f>+'Abril 20'!D205+'Mayo 20'!D205+'Junio 20'!D205</f>
        <v>110796</v>
      </c>
      <c r="E205" s="10">
        <f>+'Abril 20'!E205+'Mayo 20'!E205+'Junio 20'!E205</f>
        <v>2560</v>
      </c>
      <c r="F205" s="10">
        <f>+'Abril 20'!F205+'Mayo 20'!F205+'Junio 20'!F205</f>
        <v>13209</v>
      </c>
      <c r="G205" s="10">
        <f>+'Abril 20'!G205+'Mayo 20'!G205+'Junio 20'!G205</f>
        <v>2224</v>
      </c>
      <c r="H205" s="10">
        <f>+'Abril 20'!H205+'Mayo 20'!H205+'Junio 20'!H205</f>
        <v>845</v>
      </c>
      <c r="I205" s="10">
        <f>+'Abril 20'!I205+'Mayo 20'!I205+'Junio 20'!I205</f>
        <v>1957</v>
      </c>
      <c r="J205" s="10">
        <f>+'Abril 20'!J205+'Mayo 20'!J205+'Junio 20'!J205</f>
        <v>618</v>
      </c>
      <c r="K205" s="10">
        <f>+'Abril 20'!K205+'Mayo 20'!K205+'Junio 20'!K205</f>
        <v>0</v>
      </c>
      <c r="L205" s="10">
        <f>+'Abril 20'!L205+'Mayo 20'!L205+'Junio 20'!L205</f>
        <v>30601</v>
      </c>
      <c r="M205" s="10">
        <f>+'Abril 20'!M205+'Mayo 20'!M205+'Junio 20'!M205</f>
        <v>0</v>
      </c>
      <c r="N205" s="10">
        <f t="shared" si="3"/>
        <v>399655</v>
      </c>
    </row>
    <row r="206" spans="1:14" ht="25.5" x14ac:dyDescent="0.25">
      <c r="A206" s="11" t="s">
        <v>398</v>
      </c>
      <c r="B206" s="9" t="s">
        <v>399</v>
      </c>
      <c r="C206" s="10">
        <f>+'Abril 20'!C206+'Mayo 20'!C206+'Junio 20'!C206</f>
        <v>1091335</v>
      </c>
      <c r="D206" s="10">
        <f>+'Abril 20'!D206+'Mayo 20'!D206+'Junio 20'!D206</f>
        <v>352830</v>
      </c>
      <c r="E206" s="10">
        <f>+'Abril 20'!E206+'Mayo 20'!E206+'Junio 20'!E206</f>
        <v>9194</v>
      </c>
      <c r="F206" s="10">
        <f>+'Abril 20'!F206+'Mayo 20'!F206+'Junio 20'!F206</f>
        <v>56919</v>
      </c>
      <c r="G206" s="10">
        <f>+'Abril 20'!G206+'Mayo 20'!G206+'Junio 20'!G206</f>
        <v>18478</v>
      </c>
      <c r="H206" s="10">
        <f>+'Abril 20'!H206+'Mayo 20'!H206+'Junio 20'!H206</f>
        <v>3123</v>
      </c>
      <c r="I206" s="10">
        <f>+'Abril 20'!I206+'Mayo 20'!I206+'Junio 20'!I206</f>
        <v>18570</v>
      </c>
      <c r="J206" s="10">
        <f>+'Abril 20'!J206+'Mayo 20'!J206+'Junio 20'!J206</f>
        <v>1875</v>
      </c>
      <c r="K206" s="10">
        <f>+'Abril 20'!K206+'Mayo 20'!K206+'Junio 20'!K206</f>
        <v>0</v>
      </c>
      <c r="L206" s="10">
        <f>+'Abril 20'!L206+'Mayo 20'!L206+'Junio 20'!L206</f>
        <v>0</v>
      </c>
      <c r="M206" s="10">
        <f>+'Abril 20'!M206+'Mayo 20'!M206+'Junio 20'!M206</f>
        <v>0</v>
      </c>
      <c r="N206" s="10">
        <f t="shared" si="3"/>
        <v>1552324</v>
      </c>
    </row>
    <row r="207" spans="1:14" ht="25.5" x14ac:dyDescent="0.25">
      <c r="A207" s="11" t="s">
        <v>400</v>
      </c>
      <c r="B207" s="9" t="s">
        <v>401</v>
      </c>
      <c r="C207" s="10">
        <f>+'Abril 20'!C207+'Mayo 20'!C207+'Junio 20'!C207</f>
        <v>5454789</v>
      </c>
      <c r="D207" s="10">
        <f>+'Abril 20'!D207+'Mayo 20'!D207+'Junio 20'!D207</f>
        <v>2152399</v>
      </c>
      <c r="E207" s="10">
        <f>+'Abril 20'!E207+'Mayo 20'!E207+'Junio 20'!E207</f>
        <v>43552</v>
      </c>
      <c r="F207" s="10">
        <f>+'Abril 20'!F207+'Mayo 20'!F207+'Junio 20'!F207</f>
        <v>283916</v>
      </c>
      <c r="G207" s="10">
        <f>+'Abril 20'!G207+'Mayo 20'!G207+'Junio 20'!G207</f>
        <v>181806</v>
      </c>
      <c r="H207" s="10">
        <f>+'Abril 20'!H207+'Mayo 20'!H207+'Junio 20'!H207</f>
        <v>14521</v>
      </c>
      <c r="I207" s="10">
        <f>+'Abril 20'!I207+'Mayo 20'!I207+'Junio 20'!I207</f>
        <v>132035</v>
      </c>
      <c r="J207" s="10">
        <f>+'Abril 20'!J207+'Mayo 20'!J207+'Junio 20'!J207</f>
        <v>7695</v>
      </c>
      <c r="K207" s="10">
        <f>+'Abril 20'!K207+'Mayo 20'!K207+'Junio 20'!K207</f>
        <v>0</v>
      </c>
      <c r="L207" s="10">
        <f>+'Abril 20'!L207+'Mayo 20'!L207+'Junio 20'!L207</f>
        <v>514551</v>
      </c>
      <c r="M207" s="10">
        <f>+'Abril 20'!M207+'Mayo 20'!M207+'Junio 20'!M207</f>
        <v>0</v>
      </c>
      <c r="N207" s="10">
        <f t="shared" si="3"/>
        <v>8785264</v>
      </c>
    </row>
    <row r="208" spans="1:14" ht="25.5" x14ac:dyDescent="0.25">
      <c r="A208" s="11" t="s">
        <v>402</v>
      </c>
      <c r="B208" s="9" t="s">
        <v>403</v>
      </c>
      <c r="C208" s="10">
        <f>+'Abril 20'!C208+'Mayo 20'!C208+'Junio 20'!C208</f>
        <v>286115</v>
      </c>
      <c r="D208" s="10">
        <f>+'Abril 20'!D208+'Mayo 20'!D208+'Junio 20'!D208</f>
        <v>127614</v>
      </c>
      <c r="E208" s="10">
        <f>+'Abril 20'!E208+'Mayo 20'!E208+'Junio 20'!E208</f>
        <v>3101</v>
      </c>
      <c r="F208" s="10">
        <f>+'Abril 20'!F208+'Mayo 20'!F208+'Junio 20'!F208</f>
        <v>15794</v>
      </c>
      <c r="G208" s="10">
        <f>+'Abril 20'!G208+'Mayo 20'!G208+'Junio 20'!G208</f>
        <v>3580</v>
      </c>
      <c r="H208" s="10">
        <f>+'Abril 20'!H208+'Mayo 20'!H208+'Junio 20'!H208</f>
        <v>1049</v>
      </c>
      <c r="I208" s="10">
        <f>+'Abril 20'!I208+'Mayo 20'!I208+'Junio 20'!I208</f>
        <v>2192</v>
      </c>
      <c r="J208" s="10">
        <f>+'Abril 20'!J208+'Mayo 20'!J208+'Junio 20'!J208</f>
        <v>768</v>
      </c>
      <c r="K208" s="10">
        <f>+'Abril 20'!K208+'Mayo 20'!K208+'Junio 20'!K208</f>
        <v>0</v>
      </c>
      <c r="L208" s="10">
        <f>+'Abril 20'!L208+'Mayo 20'!L208+'Junio 20'!L208</f>
        <v>0</v>
      </c>
      <c r="M208" s="10">
        <f>+'Abril 20'!M208+'Mayo 20'!M208+'Junio 20'!M208</f>
        <v>0</v>
      </c>
      <c r="N208" s="10">
        <f t="shared" si="3"/>
        <v>440213</v>
      </c>
    </row>
    <row r="209" spans="1:14" ht="25.5" x14ac:dyDescent="0.25">
      <c r="A209" s="11" t="s">
        <v>404</v>
      </c>
      <c r="B209" s="9" t="s">
        <v>405</v>
      </c>
      <c r="C209" s="10">
        <f>+'Abril 20'!C209+'Mayo 20'!C209+'Junio 20'!C209</f>
        <v>775192</v>
      </c>
      <c r="D209" s="10">
        <f>+'Abril 20'!D209+'Mayo 20'!D209+'Junio 20'!D209</f>
        <v>172986</v>
      </c>
      <c r="E209" s="10">
        <f>+'Abril 20'!E209+'Mayo 20'!E209+'Junio 20'!E209</f>
        <v>7214</v>
      </c>
      <c r="F209" s="10">
        <f>+'Abril 20'!F209+'Mayo 20'!F209+'Junio 20'!F209</f>
        <v>41309</v>
      </c>
      <c r="G209" s="10">
        <f>+'Abril 20'!G209+'Mayo 20'!G209+'Junio 20'!G209</f>
        <v>22548</v>
      </c>
      <c r="H209" s="10">
        <f>+'Abril 20'!H209+'Mayo 20'!H209+'Junio 20'!H209</f>
        <v>2443</v>
      </c>
      <c r="I209" s="10">
        <f>+'Abril 20'!I209+'Mayo 20'!I209+'Junio 20'!I209</f>
        <v>14231</v>
      </c>
      <c r="J209" s="10">
        <f>+'Abril 20'!J209+'Mayo 20'!J209+'Junio 20'!J209</f>
        <v>1602</v>
      </c>
      <c r="K209" s="10">
        <f>+'Abril 20'!K209+'Mayo 20'!K209+'Junio 20'!K209</f>
        <v>0</v>
      </c>
      <c r="L209" s="10">
        <f>+'Abril 20'!L209+'Mayo 20'!L209+'Junio 20'!L209</f>
        <v>0</v>
      </c>
      <c r="M209" s="10">
        <f>+'Abril 20'!M209+'Mayo 20'!M209+'Junio 20'!M209</f>
        <v>0</v>
      </c>
      <c r="N209" s="10">
        <f t="shared" si="3"/>
        <v>1037525</v>
      </c>
    </row>
    <row r="210" spans="1:14" ht="25.5" x14ac:dyDescent="0.25">
      <c r="A210" s="11" t="s">
        <v>406</v>
      </c>
      <c r="B210" s="9" t="s">
        <v>407</v>
      </c>
      <c r="C210" s="10">
        <f>+'Abril 20'!C210+'Mayo 20'!C210+'Junio 20'!C210</f>
        <v>443644</v>
      </c>
      <c r="D210" s="10">
        <f>+'Abril 20'!D210+'Mayo 20'!D210+'Junio 20'!D210</f>
        <v>113931</v>
      </c>
      <c r="E210" s="10">
        <f>+'Abril 20'!E210+'Mayo 20'!E210+'Junio 20'!E210</f>
        <v>4309</v>
      </c>
      <c r="F210" s="10">
        <f>+'Abril 20'!F210+'Mayo 20'!F210+'Junio 20'!F210</f>
        <v>23981</v>
      </c>
      <c r="G210" s="10">
        <f>+'Abril 20'!G210+'Mayo 20'!G210+'Junio 20'!G210</f>
        <v>11674</v>
      </c>
      <c r="H210" s="10">
        <f>+'Abril 20'!H210+'Mayo 20'!H210+'Junio 20'!H210</f>
        <v>1442</v>
      </c>
      <c r="I210" s="10">
        <f>+'Abril 20'!I210+'Mayo 20'!I210+'Junio 20'!I210</f>
        <v>7402</v>
      </c>
      <c r="J210" s="10">
        <f>+'Abril 20'!J210+'Mayo 20'!J210+'Junio 20'!J210</f>
        <v>972</v>
      </c>
      <c r="K210" s="10">
        <f>+'Abril 20'!K210+'Mayo 20'!K210+'Junio 20'!K210</f>
        <v>0</v>
      </c>
      <c r="L210" s="10">
        <f>+'Abril 20'!L210+'Mayo 20'!L210+'Junio 20'!L210</f>
        <v>20072</v>
      </c>
      <c r="M210" s="10">
        <f>+'Abril 20'!M210+'Mayo 20'!M210+'Junio 20'!M210</f>
        <v>0</v>
      </c>
      <c r="N210" s="10">
        <f t="shared" si="3"/>
        <v>627427</v>
      </c>
    </row>
    <row r="211" spans="1:14" ht="25.5" x14ac:dyDescent="0.25">
      <c r="A211" s="11" t="s">
        <v>408</v>
      </c>
      <c r="B211" s="9" t="s">
        <v>409</v>
      </c>
      <c r="C211" s="10">
        <f>+'Abril 20'!C211+'Mayo 20'!C211+'Junio 20'!C211</f>
        <v>920499</v>
      </c>
      <c r="D211" s="10">
        <f>+'Abril 20'!D211+'Mayo 20'!D211+'Junio 20'!D211</f>
        <v>282995</v>
      </c>
      <c r="E211" s="10">
        <f>+'Abril 20'!E211+'Mayo 20'!E211+'Junio 20'!E211</f>
        <v>8092</v>
      </c>
      <c r="F211" s="10">
        <f>+'Abril 20'!F211+'Mayo 20'!F211+'Junio 20'!F211</f>
        <v>48321</v>
      </c>
      <c r="G211" s="10">
        <f>+'Abril 20'!G211+'Mayo 20'!G211+'Junio 20'!G211</f>
        <v>28284</v>
      </c>
      <c r="H211" s="10">
        <f>+'Abril 20'!H211+'Mayo 20'!H211+'Junio 20'!H211</f>
        <v>2770</v>
      </c>
      <c r="I211" s="10">
        <f>+'Abril 20'!I211+'Mayo 20'!I211+'Junio 20'!I211</f>
        <v>18570</v>
      </c>
      <c r="J211" s="10">
        <f>+'Abril 20'!J211+'Mayo 20'!J211+'Junio 20'!J211</f>
        <v>1689</v>
      </c>
      <c r="K211" s="10">
        <f>+'Abril 20'!K211+'Mayo 20'!K211+'Junio 20'!K211</f>
        <v>0</v>
      </c>
      <c r="L211" s="10">
        <f>+'Abril 20'!L211+'Mayo 20'!L211+'Junio 20'!L211</f>
        <v>27751</v>
      </c>
      <c r="M211" s="10">
        <f>+'Abril 20'!M211+'Mayo 20'!M211+'Junio 20'!M211</f>
        <v>0</v>
      </c>
      <c r="N211" s="10">
        <f t="shared" si="3"/>
        <v>1338971</v>
      </c>
    </row>
    <row r="212" spans="1:14" ht="25.5" x14ac:dyDescent="0.25">
      <c r="A212" s="11" t="s">
        <v>410</v>
      </c>
      <c r="B212" s="9" t="s">
        <v>411</v>
      </c>
      <c r="C212" s="10">
        <f>+'Abril 20'!C212+'Mayo 20'!C212+'Junio 20'!C212</f>
        <v>718214</v>
      </c>
      <c r="D212" s="10">
        <f>+'Abril 20'!D212+'Mayo 20'!D212+'Junio 20'!D212</f>
        <v>189027</v>
      </c>
      <c r="E212" s="10">
        <f>+'Abril 20'!E212+'Mayo 20'!E212+'Junio 20'!E212</f>
        <v>6880</v>
      </c>
      <c r="F212" s="10">
        <f>+'Abril 20'!F212+'Mayo 20'!F212+'Junio 20'!F212</f>
        <v>38569</v>
      </c>
      <c r="G212" s="10">
        <f>+'Abril 20'!G212+'Mayo 20'!G212+'Junio 20'!G212</f>
        <v>20213</v>
      </c>
      <c r="H212" s="10">
        <f>+'Abril 20'!H212+'Mayo 20'!H212+'Junio 20'!H212</f>
        <v>2322</v>
      </c>
      <c r="I212" s="10">
        <f>+'Abril 20'!I212+'Mayo 20'!I212+'Junio 20'!I212</f>
        <v>12317</v>
      </c>
      <c r="J212" s="10">
        <f>+'Abril 20'!J212+'Mayo 20'!J212+'Junio 20'!J212</f>
        <v>1566</v>
      </c>
      <c r="K212" s="10">
        <f>+'Abril 20'!K212+'Mayo 20'!K212+'Junio 20'!K212</f>
        <v>0</v>
      </c>
      <c r="L212" s="10">
        <f>+'Abril 20'!L212+'Mayo 20'!L212+'Junio 20'!L212</f>
        <v>0</v>
      </c>
      <c r="M212" s="10">
        <f>+'Abril 20'!M212+'Mayo 20'!M212+'Junio 20'!M212</f>
        <v>0</v>
      </c>
      <c r="N212" s="10">
        <f t="shared" si="3"/>
        <v>989108</v>
      </c>
    </row>
    <row r="213" spans="1:14" ht="25.5" x14ac:dyDescent="0.25">
      <c r="A213" s="11" t="s">
        <v>412</v>
      </c>
      <c r="B213" s="9" t="s">
        <v>413</v>
      </c>
      <c r="C213" s="10">
        <f>+'Abril 20'!C213+'Mayo 20'!C213+'Junio 20'!C213</f>
        <v>232066</v>
      </c>
      <c r="D213" s="10">
        <f>+'Abril 20'!D213+'Mayo 20'!D213+'Junio 20'!D213</f>
        <v>114399</v>
      </c>
      <c r="E213" s="10">
        <f>+'Abril 20'!E213+'Mayo 20'!E213+'Junio 20'!E213</f>
        <v>2347</v>
      </c>
      <c r="F213" s="10">
        <f>+'Abril 20'!F213+'Mayo 20'!F213+'Junio 20'!F213</f>
        <v>12425</v>
      </c>
      <c r="G213" s="10">
        <f>+'Abril 20'!G213+'Mayo 20'!G213+'Junio 20'!G213</f>
        <v>3380</v>
      </c>
      <c r="H213" s="10">
        <f>+'Abril 20'!H213+'Mayo 20'!H213+'Junio 20'!H213</f>
        <v>820</v>
      </c>
      <c r="I213" s="10">
        <f>+'Abril 20'!I213+'Mayo 20'!I213+'Junio 20'!I213</f>
        <v>2276</v>
      </c>
      <c r="J213" s="10">
        <f>+'Abril 20'!J213+'Mayo 20'!J213+'Junio 20'!J213</f>
        <v>573</v>
      </c>
      <c r="K213" s="10">
        <f>+'Abril 20'!K213+'Mayo 20'!K213+'Junio 20'!K213</f>
        <v>0</v>
      </c>
      <c r="L213" s="10">
        <f>+'Abril 20'!L213+'Mayo 20'!L213+'Junio 20'!L213</f>
        <v>0</v>
      </c>
      <c r="M213" s="10">
        <f>+'Abril 20'!M213+'Mayo 20'!M213+'Junio 20'!M213</f>
        <v>0</v>
      </c>
      <c r="N213" s="10">
        <f t="shared" si="3"/>
        <v>368286</v>
      </c>
    </row>
    <row r="214" spans="1:14" x14ac:dyDescent="0.25">
      <c r="A214" s="11" t="s">
        <v>414</v>
      </c>
      <c r="B214" s="9" t="s">
        <v>415</v>
      </c>
      <c r="C214" s="10">
        <f>+'Abril 20'!C214+'Mayo 20'!C214+'Junio 20'!C214</f>
        <v>2918169</v>
      </c>
      <c r="D214" s="10">
        <f>+'Abril 20'!D214+'Mayo 20'!D214+'Junio 20'!D214</f>
        <v>1020267</v>
      </c>
      <c r="E214" s="10">
        <f>+'Abril 20'!E214+'Mayo 20'!E214+'Junio 20'!E214</f>
        <v>25172</v>
      </c>
      <c r="F214" s="10">
        <f>+'Abril 20'!F214+'Mayo 20'!F214+'Junio 20'!F214</f>
        <v>153676</v>
      </c>
      <c r="G214" s="10">
        <f>+'Abril 20'!G214+'Mayo 20'!G214+'Junio 20'!G214</f>
        <v>104734</v>
      </c>
      <c r="H214" s="10">
        <f>+'Abril 20'!H214+'Mayo 20'!H214+'Junio 20'!H214</f>
        <v>8718</v>
      </c>
      <c r="I214" s="10">
        <f>+'Abril 20'!I214+'Mayo 20'!I214+'Junio 20'!I214</f>
        <v>65348</v>
      </c>
      <c r="J214" s="10">
        <f>+'Abril 20'!J214+'Mayo 20'!J214+'Junio 20'!J214</f>
        <v>5208</v>
      </c>
      <c r="K214" s="10">
        <f>+'Abril 20'!K214+'Mayo 20'!K214+'Junio 20'!K214</f>
        <v>0</v>
      </c>
      <c r="L214" s="10">
        <f>+'Abril 20'!L214+'Mayo 20'!L214+'Junio 20'!L214</f>
        <v>114087</v>
      </c>
      <c r="M214" s="10">
        <f>+'Abril 20'!M214+'Mayo 20'!M214+'Junio 20'!M214</f>
        <v>0</v>
      </c>
      <c r="N214" s="10">
        <f t="shared" si="3"/>
        <v>4415379</v>
      </c>
    </row>
    <row r="215" spans="1:14" ht="25.5" x14ac:dyDescent="0.25">
      <c r="A215" s="11" t="s">
        <v>416</v>
      </c>
      <c r="B215" s="9" t="s">
        <v>417</v>
      </c>
      <c r="C215" s="10">
        <f>+'Abril 20'!C215+'Mayo 20'!C215+'Junio 20'!C215</f>
        <v>495810</v>
      </c>
      <c r="D215" s="10">
        <f>+'Abril 20'!D215+'Mayo 20'!D215+'Junio 20'!D215</f>
        <v>141366</v>
      </c>
      <c r="E215" s="10">
        <f>+'Abril 20'!E215+'Mayo 20'!E215+'Junio 20'!E215</f>
        <v>4603</v>
      </c>
      <c r="F215" s="10">
        <f>+'Abril 20'!F215+'Mayo 20'!F215+'Junio 20'!F215</f>
        <v>26537</v>
      </c>
      <c r="G215" s="10">
        <f>+'Abril 20'!G215+'Mayo 20'!G215+'Junio 20'!G215</f>
        <v>13987</v>
      </c>
      <c r="H215" s="10">
        <f>+'Abril 20'!H215+'Mayo 20'!H215+'Junio 20'!H215</f>
        <v>1535</v>
      </c>
      <c r="I215" s="10">
        <f>+'Abril 20'!I215+'Mayo 20'!I215+'Junio 20'!I215</f>
        <v>9594</v>
      </c>
      <c r="J215" s="10">
        <f>+'Abril 20'!J215+'Mayo 20'!J215+'Junio 20'!J215</f>
        <v>1044</v>
      </c>
      <c r="K215" s="10">
        <f>+'Abril 20'!K215+'Mayo 20'!K215+'Junio 20'!K215</f>
        <v>0</v>
      </c>
      <c r="L215" s="10">
        <f>+'Abril 20'!L215+'Mayo 20'!L215+'Junio 20'!L215</f>
        <v>13937</v>
      </c>
      <c r="M215" s="10">
        <f>+'Abril 20'!M215+'Mayo 20'!M215+'Junio 20'!M215</f>
        <v>0</v>
      </c>
      <c r="N215" s="10">
        <f t="shared" si="3"/>
        <v>708413</v>
      </c>
    </row>
    <row r="216" spans="1:14" ht="25.5" x14ac:dyDescent="0.25">
      <c r="A216" s="11" t="s">
        <v>418</v>
      </c>
      <c r="B216" s="9" t="s">
        <v>419</v>
      </c>
      <c r="C216" s="10">
        <f>+'Abril 20'!C216+'Mayo 20'!C216+'Junio 20'!C216</f>
        <v>3255425</v>
      </c>
      <c r="D216" s="10">
        <f>+'Abril 20'!D216+'Mayo 20'!D216+'Junio 20'!D216</f>
        <v>701716</v>
      </c>
      <c r="E216" s="10">
        <f>+'Abril 20'!E216+'Mayo 20'!E216+'Junio 20'!E216</f>
        <v>27009</v>
      </c>
      <c r="F216" s="10">
        <f>+'Abril 20'!F216+'Mayo 20'!F216+'Junio 20'!F216</f>
        <v>169522</v>
      </c>
      <c r="G216" s="10">
        <f>+'Abril 20'!G216+'Mayo 20'!G216+'Junio 20'!G216</f>
        <v>117764</v>
      </c>
      <c r="H216" s="10">
        <f>+'Abril 20'!H216+'Mayo 20'!H216+'Junio 20'!H216</f>
        <v>9142</v>
      </c>
      <c r="I216" s="10">
        <f>+'Abril 20'!I216+'Mayo 20'!I216+'Junio 20'!I216</f>
        <v>77706</v>
      </c>
      <c r="J216" s="10">
        <f>+'Abril 20'!J216+'Mayo 20'!J216+'Junio 20'!J216</f>
        <v>5403</v>
      </c>
      <c r="K216" s="10">
        <f>+'Abril 20'!K216+'Mayo 20'!K216+'Junio 20'!K216</f>
        <v>0</v>
      </c>
      <c r="L216" s="10">
        <f>+'Abril 20'!L216+'Mayo 20'!L216+'Junio 20'!L216</f>
        <v>0</v>
      </c>
      <c r="M216" s="10">
        <f>+'Abril 20'!M216+'Mayo 20'!M216+'Junio 20'!M216</f>
        <v>0</v>
      </c>
      <c r="N216" s="10">
        <f t="shared" si="3"/>
        <v>4363687</v>
      </c>
    </row>
    <row r="217" spans="1:14" ht="38.25" x14ac:dyDescent="0.25">
      <c r="A217" s="11" t="s">
        <v>420</v>
      </c>
      <c r="B217" s="9" t="s">
        <v>421</v>
      </c>
      <c r="C217" s="10">
        <f>+'Abril 20'!C217+'Mayo 20'!C217+'Junio 20'!C217</f>
        <v>1369782</v>
      </c>
      <c r="D217" s="10">
        <f>+'Abril 20'!D217+'Mayo 20'!D217+'Junio 20'!D217</f>
        <v>325371</v>
      </c>
      <c r="E217" s="10">
        <f>+'Abril 20'!E217+'Mayo 20'!E217+'Junio 20'!E217</f>
        <v>12510</v>
      </c>
      <c r="F217" s="10">
        <f>+'Abril 20'!F217+'Mayo 20'!F217+'Junio 20'!F217</f>
        <v>72451</v>
      </c>
      <c r="G217" s="10">
        <f>+'Abril 20'!G217+'Mayo 20'!G217+'Junio 20'!G217</f>
        <v>40893</v>
      </c>
      <c r="H217" s="10">
        <f>+'Abril 20'!H217+'Mayo 20'!H217+'Junio 20'!H217</f>
        <v>4276</v>
      </c>
      <c r="I217" s="10">
        <f>+'Abril 20'!I217+'Mayo 20'!I217+'Junio 20'!I217</f>
        <v>25654</v>
      </c>
      <c r="J217" s="10">
        <f>+'Abril 20'!J217+'Mayo 20'!J217+'Junio 20'!J217</f>
        <v>2769</v>
      </c>
      <c r="K217" s="10">
        <f>+'Abril 20'!K217+'Mayo 20'!K217+'Junio 20'!K217</f>
        <v>0</v>
      </c>
      <c r="L217" s="10">
        <f>+'Abril 20'!L217+'Mayo 20'!L217+'Junio 20'!L217</f>
        <v>0</v>
      </c>
      <c r="M217" s="10">
        <f>+'Abril 20'!M217+'Mayo 20'!M217+'Junio 20'!M217</f>
        <v>0</v>
      </c>
      <c r="N217" s="10">
        <f t="shared" si="3"/>
        <v>1853706</v>
      </c>
    </row>
    <row r="218" spans="1:14" ht="38.25" x14ac:dyDescent="0.25">
      <c r="A218" s="11" t="s">
        <v>422</v>
      </c>
      <c r="B218" s="9" t="s">
        <v>423</v>
      </c>
      <c r="C218" s="10">
        <f>+'Abril 20'!C218+'Mayo 20'!C218+'Junio 20'!C218</f>
        <v>364212</v>
      </c>
      <c r="D218" s="10">
        <f>+'Abril 20'!D218+'Mayo 20'!D218+'Junio 20'!D218</f>
        <v>186450</v>
      </c>
      <c r="E218" s="10">
        <f>+'Abril 20'!E218+'Mayo 20'!E218+'Junio 20'!E218</f>
        <v>3927</v>
      </c>
      <c r="F218" s="10">
        <f>+'Abril 20'!F218+'Mayo 20'!F218+'Junio 20'!F218</f>
        <v>20036</v>
      </c>
      <c r="G218" s="10">
        <f>+'Abril 20'!G218+'Mayo 20'!G218+'Junio 20'!G218</f>
        <v>4159</v>
      </c>
      <c r="H218" s="10">
        <f>+'Abril 20'!H218+'Mayo 20'!H218+'Junio 20'!H218</f>
        <v>1332</v>
      </c>
      <c r="I218" s="10">
        <f>+'Abril 20'!I218+'Mayo 20'!I218+'Junio 20'!I218</f>
        <v>2637</v>
      </c>
      <c r="J218" s="10">
        <f>+'Abril 20'!J218+'Mayo 20'!J218+'Junio 20'!J218</f>
        <v>987</v>
      </c>
      <c r="K218" s="10">
        <f>+'Abril 20'!K218+'Mayo 20'!K218+'Junio 20'!K218</f>
        <v>0</v>
      </c>
      <c r="L218" s="10">
        <f>+'Abril 20'!L218+'Mayo 20'!L218+'Junio 20'!L218</f>
        <v>13514</v>
      </c>
      <c r="M218" s="10">
        <f>+'Abril 20'!M218+'Mayo 20'!M218+'Junio 20'!M218</f>
        <v>0</v>
      </c>
      <c r="N218" s="10">
        <f t="shared" si="3"/>
        <v>597254</v>
      </c>
    </row>
    <row r="219" spans="1:14" x14ac:dyDescent="0.25">
      <c r="A219" s="11" t="s">
        <v>424</v>
      </c>
      <c r="B219" s="9" t="s">
        <v>425</v>
      </c>
      <c r="C219" s="10">
        <f>+'Abril 20'!C219+'Mayo 20'!C219+'Junio 20'!C219</f>
        <v>1162922</v>
      </c>
      <c r="D219" s="10">
        <f>+'Abril 20'!D219+'Mayo 20'!D219+'Junio 20'!D219</f>
        <v>185643</v>
      </c>
      <c r="E219" s="10">
        <f>+'Abril 20'!E219+'Mayo 20'!E219+'Junio 20'!E219</f>
        <v>10499</v>
      </c>
      <c r="F219" s="10">
        <f>+'Abril 20'!F219+'Mayo 20'!F219+'Junio 20'!F219</f>
        <v>61245</v>
      </c>
      <c r="G219" s="10">
        <f>+'Abril 20'!G219+'Mayo 20'!G219+'Junio 20'!G219</f>
        <v>33800</v>
      </c>
      <c r="H219" s="10">
        <f>+'Abril 20'!H219+'Mayo 20'!H219+'Junio 20'!H219</f>
        <v>3605</v>
      </c>
      <c r="I219" s="10">
        <f>+'Abril 20'!I219+'Mayo 20'!I219+'Junio 20'!I219</f>
        <v>22123</v>
      </c>
      <c r="J219" s="10">
        <f>+'Abril 20'!J219+'Mayo 20'!J219+'Junio 20'!J219</f>
        <v>2310</v>
      </c>
      <c r="K219" s="10">
        <f>+'Abril 20'!K219+'Mayo 20'!K219+'Junio 20'!K219</f>
        <v>0</v>
      </c>
      <c r="L219" s="10">
        <f>+'Abril 20'!L219+'Mayo 20'!L219+'Junio 20'!L219</f>
        <v>0</v>
      </c>
      <c r="M219" s="10">
        <f>+'Abril 20'!M219+'Mayo 20'!M219+'Junio 20'!M219</f>
        <v>0</v>
      </c>
      <c r="N219" s="10">
        <f t="shared" si="3"/>
        <v>1482147</v>
      </c>
    </row>
    <row r="220" spans="1:14" ht="25.5" x14ac:dyDescent="0.25">
      <c r="A220" s="11" t="s">
        <v>426</v>
      </c>
      <c r="B220" s="9" t="s">
        <v>427</v>
      </c>
      <c r="C220" s="10">
        <f>+'Abril 20'!C220+'Mayo 20'!C220+'Junio 20'!C220</f>
        <v>629160</v>
      </c>
      <c r="D220" s="10">
        <f>+'Abril 20'!D220+'Mayo 20'!D220+'Junio 20'!D220</f>
        <v>201246</v>
      </c>
      <c r="E220" s="10">
        <f>+'Abril 20'!E220+'Mayo 20'!E220+'Junio 20'!E220</f>
        <v>5852</v>
      </c>
      <c r="F220" s="10">
        <f>+'Abril 20'!F220+'Mayo 20'!F220+'Junio 20'!F220</f>
        <v>33161</v>
      </c>
      <c r="G220" s="10">
        <f>+'Abril 20'!G220+'Mayo 20'!G220+'Junio 20'!G220</f>
        <v>17100</v>
      </c>
      <c r="H220" s="10">
        <f>+'Abril 20'!H220+'Mayo 20'!H220+'Junio 20'!H220</f>
        <v>2035</v>
      </c>
      <c r="I220" s="10">
        <f>+'Abril 20'!I220+'Mayo 20'!I220+'Junio 20'!I220</f>
        <v>10147</v>
      </c>
      <c r="J220" s="10">
        <f>+'Abril 20'!J220+'Mayo 20'!J220+'Junio 20'!J220</f>
        <v>1338</v>
      </c>
      <c r="K220" s="10">
        <f>+'Abril 20'!K220+'Mayo 20'!K220+'Junio 20'!K220</f>
        <v>0</v>
      </c>
      <c r="L220" s="10">
        <f>+'Abril 20'!L220+'Mayo 20'!L220+'Junio 20'!L220</f>
        <v>0</v>
      </c>
      <c r="M220" s="10">
        <f>+'Abril 20'!M220+'Mayo 20'!M220+'Junio 20'!M220</f>
        <v>0</v>
      </c>
      <c r="N220" s="10">
        <f t="shared" si="3"/>
        <v>900039</v>
      </c>
    </row>
    <row r="221" spans="1:14" ht="25.5" x14ac:dyDescent="0.25">
      <c r="A221" s="11" t="s">
        <v>428</v>
      </c>
      <c r="B221" s="9" t="s">
        <v>429</v>
      </c>
      <c r="C221" s="10">
        <f>+'Abril 20'!C221+'Mayo 20'!C221+'Junio 20'!C221</f>
        <v>663112</v>
      </c>
      <c r="D221" s="10">
        <f>+'Abril 20'!D221+'Mayo 20'!D221+'Junio 20'!D221</f>
        <v>163059</v>
      </c>
      <c r="E221" s="10">
        <f>+'Abril 20'!E221+'Mayo 20'!E221+'Junio 20'!E221</f>
        <v>6440</v>
      </c>
      <c r="F221" s="10">
        <f>+'Abril 20'!F221+'Mayo 20'!F221+'Junio 20'!F221</f>
        <v>35798</v>
      </c>
      <c r="G221" s="10">
        <f>+'Abril 20'!G221+'Mayo 20'!G221+'Junio 20'!G221</f>
        <v>18656</v>
      </c>
      <c r="H221" s="10">
        <f>+'Abril 20'!H221+'Mayo 20'!H221+'Junio 20'!H221</f>
        <v>2161</v>
      </c>
      <c r="I221" s="10">
        <f>+'Abril 20'!I221+'Mayo 20'!I221+'Junio 20'!I221</f>
        <v>10997</v>
      </c>
      <c r="J221" s="10">
        <f>+'Abril 20'!J221+'Mayo 20'!J221+'Junio 20'!J221</f>
        <v>1467</v>
      </c>
      <c r="K221" s="10">
        <f>+'Abril 20'!K221+'Mayo 20'!K221+'Junio 20'!K221</f>
        <v>0</v>
      </c>
      <c r="L221" s="10">
        <f>+'Abril 20'!L221+'Mayo 20'!L221+'Junio 20'!L221</f>
        <v>0</v>
      </c>
      <c r="M221" s="10">
        <f>+'Abril 20'!M221+'Mayo 20'!M221+'Junio 20'!M221</f>
        <v>0</v>
      </c>
      <c r="N221" s="10">
        <f t="shared" si="3"/>
        <v>901690</v>
      </c>
    </row>
    <row r="222" spans="1:14" ht="25.5" x14ac:dyDescent="0.25">
      <c r="A222" s="11" t="s">
        <v>430</v>
      </c>
      <c r="B222" s="9" t="s">
        <v>431</v>
      </c>
      <c r="C222" s="10">
        <f>+'Abril 20'!C222+'Mayo 20'!C222+'Junio 20'!C222</f>
        <v>874655</v>
      </c>
      <c r="D222" s="10">
        <f>+'Abril 20'!D222+'Mayo 20'!D222+'Junio 20'!D222</f>
        <v>267711</v>
      </c>
      <c r="E222" s="10">
        <f>+'Abril 20'!E222+'Mayo 20'!E222+'Junio 20'!E222</f>
        <v>7423</v>
      </c>
      <c r="F222" s="10">
        <f>+'Abril 20'!F222+'Mayo 20'!F222+'Junio 20'!F222</f>
        <v>44451</v>
      </c>
      <c r="G222" s="10">
        <f>+'Abril 20'!G222+'Mayo 20'!G222+'Junio 20'!G222</f>
        <v>25906</v>
      </c>
      <c r="H222" s="10">
        <f>+'Abril 20'!H222+'Mayo 20'!H222+'Junio 20'!H222</f>
        <v>2711</v>
      </c>
      <c r="I222" s="10">
        <f>+'Abril 20'!I222+'Mayo 20'!I222+'Junio 20'!I222</f>
        <v>16081</v>
      </c>
      <c r="J222" s="10">
        <f>+'Abril 20'!J222+'Mayo 20'!J222+'Junio 20'!J222</f>
        <v>1614</v>
      </c>
      <c r="K222" s="10">
        <f>+'Abril 20'!K222+'Mayo 20'!K222+'Junio 20'!K222</f>
        <v>0</v>
      </c>
      <c r="L222" s="10">
        <f>+'Abril 20'!L222+'Mayo 20'!L222+'Junio 20'!L222</f>
        <v>46244</v>
      </c>
      <c r="M222" s="10">
        <f>+'Abril 20'!M222+'Mayo 20'!M222+'Junio 20'!M222</f>
        <v>0</v>
      </c>
      <c r="N222" s="10">
        <f t="shared" si="3"/>
        <v>1286796</v>
      </c>
    </row>
    <row r="223" spans="1:14" ht="25.5" x14ac:dyDescent="0.25">
      <c r="A223" s="11" t="s">
        <v>432</v>
      </c>
      <c r="B223" s="9" t="s">
        <v>433</v>
      </c>
      <c r="C223" s="10">
        <f>+'Abril 20'!C223+'Mayo 20'!C223+'Junio 20'!C223</f>
        <v>546308</v>
      </c>
      <c r="D223" s="10">
        <f>+'Abril 20'!D223+'Mayo 20'!D223+'Junio 20'!D223</f>
        <v>143799</v>
      </c>
      <c r="E223" s="10">
        <f>+'Abril 20'!E223+'Mayo 20'!E223+'Junio 20'!E223</f>
        <v>5242</v>
      </c>
      <c r="F223" s="10">
        <f>+'Abril 20'!F223+'Mayo 20'!F223+'Junio 20'!F223</f>
        <v>29224</v>
      </c>
      <c r="G223" s="10">
        <f>+'Abril 20'!G223+'Mayo 20'!G223+'Junio 20'!G223</f>
        <v>12319</v>
      </c>
      <c r="H223" s="10">
        <f>+'Abril 20'!H223+'Mayo 20'!H223+'Junio 20'!H223</f>
        <v>1784</v>
      </c>
      <c r="I223" s="10">
        <f>+'Abril 20'!I223+'Mayo 20'!I223+'Junio 20'!I223</f>
        <v>8062</v>
      </c>
      <c r="J223" s="10">
        <f>+'Abril 20'!J223+'Mayo 20'!J223+'Junio 20'!J223</f>
        <v>1221</v>
      </c>
      <c r="K223" s="10">
        <f>+'Abril 20'!K223+'Mayo 20'!K223+'Junio 20'!K223</f>
        <v>0</v>
      </c>
      <c r="L223" s="10">
        <f>+'Abril 20'!L223+'Mayo 20'!L223+'Junio 20'!L223</f>
        <v>10944</v>
      </c>
      <c r="M223" s="10">
        <f>+'Abril 20'!M223+'Mayo 20'!M223+'Junio 20'!M223</f>
        <v>0</v>
      </c>
      <c r="N223" s="10">
        <f t="shared" si="3"/>
        <v>758903</v>
      </c>
    </row>
    <row r="224" spans="1:14" ht="25.5" x14ac:dyDescent="0.25">
      <c r="A224" s="11" t="s">
        <v>434</v>
      </c>
      <c r="B224" s="9" t="s">
        <v>435</v>
      </c>
      <c r="C224" s="10">
        <f>+'Abril 20'!C224+'Mayo 20'!C224+'Junio 20'!C224</f>
        <v>283838</v>
      </c>
      <c r="D224" s="10">
        <f>+'Abril 20'!D224+'Mayo 20'!D224+'Junio 20'!D224</f>
        <v>144520</v>
      </c>
      <c r="E224" s="10">
        <f>+'Abril 20'!E224+'Mayo 20'!E224+'Junio 20'!E224</f>
        <v>2560</v>
      </c>
      <c r="F224" s="10">
        <f>+'Abril 20'!F224+'Mayo 20'!F224+'Junio 20'!F224</f>
        <v>14659</v>
      </c>
      <c r="G224" s="10">
        <f>+'Abril 20'!G224+'Mayo 20'!G224+'Junio 20'!G224</f>
        <v>4159</v>
      </c>
      <c r="H224" s="10">
        <f>+'Abril 20'!H224+'Mayo 20'!H224+'Junio 20'!H224</f>
        <v>916</v>
      </c>
      <c r="I224" s="10">
        <f>+'Abril 20'!I224+'Mayo 20'!I224+'Junio 20'!I224</f>
        <v>3680</v>
      </c>
      <c r="J224" s="10">
        <f>+'Abril 20'!J224+'Mayo 20'!J224+'Junio 20'!J224</f>
        <v>633</v>
      </c>
      <c r="K224" s="10">
        <f>+'Abril 20'!K224+'Mayo 20'!K224+'Junio 20'!K224</f>
        <v>0</v>
      </c>
      <c r="L224" s="10">
        <f>+'Abril 20'!L224+'Mayo 20'!L224+'Junio 20'!L224</f>
        <v>4975</v>
      </c>
      <c r="M224" s="10">
        <f>+'Abril 20'!M224+'Mayo 20'!M224+'Junio 20'!M224</f>
        <v>0</v>
      </c>
      <c r="N224" s="10">
        <f t="shared" si="3"/>
        <v>459940</v>
      </c>
    </row>
    <row r="225" spans="1:14" x14ac:dyDescent="0.25">
      <c r="A225" s="11" t="s">
        <v>436</v>
      </c>
      <c r="B225" s="9" t="s">
        <v>437</v>
      </c>
      <c r="C225" s="10">
        <f>+'Abril 20'!C225+'Mayo 20'!C225+'Junio 20'!C225</f>
        <v>415310</v>
      </c>
      <c r="D225" s="10">
        <f>+'Abril 20'!D225+'Mayo 20'!D225+'Junio 20'!D225</f>
        <v>187593</v>
      </c>
      <c r="E225" s="10">
        <f>+'Abril 20'!E225+'Mayo 20'!E225+'Junio 20'!E225</f>
        <v>4186</v>
      </c>
      <c r="F225" s="10">
        <f>+'Abril 20'!F225+'Mayo 20'!F225+'Junio 20'!F225</f>
        <v>22411</v>
      </c>
      <c r="G225" s="10">
        <f>+'Abril 20'!G225+'Mayo 20'!G225+'Junio 20'!G225</f>
        <v>7249</v>
      </c>
      <c r="H225" s="10">
        <f>+'Abril 20'!H225+'Mayo 20'!H225+'Junio 20'!H225</f>
        <v>1436</v>
      </c>
      <c r="I225" s="10">
        <f>+'Abril 20'!I225+'Mayo 20'!I225+'Junio 20'!I225</f>
        <v>4871</v>
      </c>
      <c r="J225" s="10">
        <f>+'Abril 20'!J225+'Mayo 20'!J225+'Junio 20'!J225</f>
        <v>996</v>
      </c>
      <c r="K225" s="10">
        <f>+'Abril 20'!K225+'Mayo 20'!K225+'Junio 20'!K225</f>
        <v>0</v>
      </c>
      <c r="L225" s="10">
        <f>+'Abril 20'!L225+'Mayo 20'!L225+'Junio 20'!L225</f>
        <v>0</v>
      </c>
      <c r="M225" s="10">
        <f>+'Abril 20'!M225+'Mayo 20'!M225+'Junio 20'!M225</f>
        <v>0</v>
      </c>
      <c r="N225" s="10">
        <f t="shared" si="3"/>
        <v>644052</v>
      </c>
    </row>
    <row r="226" spans="1:14" ht="25.5" x14ac:dyDescent="0.25">
      <c r="A226" s="11" t="s">
        <v>438</v>
      </c>
      <c r="B226" s="9" t="s">
        <v>439</v>
      </c>
      <c r="C226" s="10">
        <f>+'Abril 20'!C226+'Mayo 20'!C226+'Junio 20'!C226</f>
        <v>811922</v>
      </c>
      <c r="D226" s="10">
        <f>+'Abril 20'!D226+'Mayo 20'!D226+'Junio 20'!D226</f>
        <v>191703</v>
      </c>
      <c r="E226" s="10">
        <f>+'Abril 20'!E226+'Mayo 20'!E226+'Junio 20'!E226</f>
        <v>7497</v>
      </c>
      <c r="F226" s="10">
        <f>+'Abril 20'!F226+'Mayo 20'!F226+'Junio 20'!F226</f>
        <v>42880</v>
      </c>
      <c r="G226" s="10">
        <f>+'Abril 20'!G226+'Mayo 20'!G226+'Junio 20'!G226</f>
        <v>19012</v>
      </c>
      <c r="H226" s="10">
        <f>+'Abril 20'!H226+'Mayo 20'!H226+'Junio 20'!H226</f>
        <v>2577</v>
      </c>
      <c r="I226" s="10">
        <f>+'Abril 20'!I226+'Mayo 20'!I226+'Junio 20'!I226</f>
        <v>12466</v>
      </c>
      <c r="J226" s="10">
        <f>+'Abril 20'!J226+'Mayo 20'!J226+'Junio 20'!J226</f>
        <v>1749</v>
      </c>
      <c r="K226" s="10">
        <f>+'Abril 20'!K226+'Mayo 20'!K226+'Junio 20'!K226</f>
        <v>0</v>
      </c>
      <c r="L226" s="10">
        <f>+'Abril 20'!L226+'Mayo 20'!L226+'Junio 20'!L226</f>
        <v>0</v>
      </c>
      <c r="M226" s="10">
        <f>+'Abril 20'!M226+'Mayo 20'!M226+'Junio 20'!M226</f>
        <v>0</v>
      </c>
      <c r="N226" s="10">
        <f t="shared" si="3"/>
        <v>1089806</v>
      </c>
    </row>
    <row r="227" spans="1:14" x14ac:dyDescent="0.25">
      <c r="A227" s="11" t="s">
        <v>440</v>
      </c>
      <c r="B227" s="9" t="s">
        <v>441</v>
      </c>
      <c r="C227" s="10">
        <f>+'Abril 20'!C227+'Mayo 20'!C227+'Junio 20'!C227</f>
        <v>332830</v>
      </c>
      <c r="D227" s="10">
        <f>+'Abril 20'!D227+'Mayo 20'!D227+'Junio 20'!D227</f>
        <v>156205</v>
      </c>
      <c r="E227" s="10">
        <f>+'Abril 20'!E227+'Mayo 20'!E227+'Junio 20'!E227</f>
        <v>3456</v>
      </c>
      <c r="F227" s="10">
        <f>+'Abril 20'!F227+'Mayo 20'!F227+'Junio 20'!F227</f>
        <v>18439</v>
      </c>
      <c r="G227" s="10">
        <f>+'Abril 20'!G227+'Mayo 20'!G227+'Junio 20'!G227</f>
        <v>3180</v>
      </c>
      <c r="H227" s="10">
        <f>+'Abril 20'!H227+'Mayo 20'!H227+'Junio 20'!H227</f>
        <v>1132</v>
      </c>
      <c r="I227" s="10">
        <f>+'Abril 20'!I227+'Mayo 20'!I227+'Junio 20'!I227</f>
        <v>3148</v>
      </c>
      <c r="J227" s="10">
        <f>+'Abril 20'!J227+'Mayo 20'!J227+'Junio 20'!J227</f>
        <v>795</v>
      </c>
      <c r="K227" s="10">
        <f>+'Abril 20'!K227+'Mayo 20'!K227+'Junio 20'!K227</f>
        <v>0</v>
      </c>
      <c r="L227" s="10">
        <f>+'Abril 20'!L227+'Mayo 20'!L227+'Junio 20'!L227</f>
        <v>0</v>
      </c>
      <c r="M227" s="10">
        <f>+'Abril 20'!M227+'Mayo 20'!M227+'Junio 20'!M227</f>
        <v>0</v>
      </c>
      <c r="N227" s="10">
        <f t="shared" si="3"/>
        <v>519185</v>
      </c>
    </row>
    <row r="228" spans="1:14" ht="25.5" x14ac:dyDescent="0.25">
      <c r="A228" s="11" t="s">
        <v>442</v>
      </c>
      <c r="B228" s="9" t="s">
        <v>443</v>
      </c>
      <c r="C228" s="10">
        <f>+'Abril 20'!C228+'Mayo 20'!C228+'Junio 20'!C228</f>
        <v>691160</v>
      </c>
      <c r="D228" s="10">
        <f>+'Abril 20'!D228+'Mayo 20'!D228+'Junio 20'!D228</f>
        <v>255470</v>
      </c>
      <c r="E228" s="10">
        <f>+'Abril 20'!E228+'Mayo 20'!E228+'Junio 20'!E228</f>
        <v>6642</v>
      </c>
      <c r="F228" s="10">
        <f>+'Abril 20'!F228+'Mayo 20'!F228+'Junio 20'!F228</f>
        <v>37482</v>
      </c>
      <c r="G228" s="10">
        <f>+'Abril 20'!G228+'Mayo 20'!G228+'Junio 20'!G228</f>
        <v>15699</v>
      </c>
      <c r="H228" s="10">
        <f>+'Abril 20'!H228+'Mayo 20'!H228+'Junio 20'!H228</f>
        <v>2191</v>
      </c>
      <c r="I228" s="10">
        <f>+'Abril 20'!I228+'Mayo 20'!I228+'Junio 20'!I228</f>
        <v>11231</v>
      </c>
      <c r="J228" s="10">
        <f>+'Abril 20'!J228+'Mayo 20'!J228+'Junio 20'!J228</f>
        <v>1479</v>
      </c>
      <c r="K228" s="10">
        <f>+'Abril 20'!K228+'Mayo 20'!K228+'Junio 20'!K228</f>
        <v>0</v>
      </c>
      <c r="L228" s="10">
        <f>+'Abril 20'!L228+'Mayo 20'!L228+'Junio 20'!L228</f>
        <v>0</v>
      </c>
      <c r="M228" s="10">
        <f>+'Abril 20'!M228+'Mayo 20'!M228+'Junio 20'!M228</f>
        <v>0</v>
      </c>
      <c r="N228" s="10">
        <f t="shared" si="3"/>
        <v>1021354</v>
      </c>
    </row>
    <row r="229" spans="1:14" ht="25.5" x14ac:dyDescent="0.25">
      <c r="A229" s="11" t="s">
        <v>444</v>
      </c>
      <c r="B229" s="9" t="s">
        <v>445</v>
      </c>
      <c r="C229" s="10">
        <f>+'Abril 20'!C229+'Mayo 20'!C229+'Junio 20'!C229</f>
        <v>715760</v>
      </c>
      <c r="D229" s="10">
        <f>+'Abril 20'!D229+'Mayo 20'!D229+'Junio 20'!D229</f>
        <v>263004</v>
      </c>
      <c r="E229" s="10">
        <f>+'Abril 20'!E229+'Mayo 20'!E229+'Junio 20'!E229</f>
        <v>6612</v>
      </c>
      <c r="F229" s="10">
        <f>+'Abril 20'!F229+'Mayo 20'!F229+'Junio 20'!F229</f>
        <v>38165</v>
      </c>
      <c r="G229" s="10">
        <f>+'Abril 20'!G229+'Mayo 20'!G229+'Junio 20'!G229</f>
        <v>15210</v>
      </c>
      <c r="H229" s="10">
        <f>+'Abril 20'!H229+'Mayo 20'!H229+'Junio 20'!H229</f>
        <v>2226</v>
      </c>
      <c r="I229" s="10">
        <f>+'Abril 20'!I229+'Mayo 20'!I229+'Junio 20'!I229</f>
        <v>11763</v>
      </c>
      <c r="J229" s="10">
        <f>+'Abril 20'!J229+'Mayo 20'!J229+'Junio 20'!J229</f>
        <v>1467</v>
      </c>
      <c r="K229" s="10">
        <f>+'Abril 20'!K229+'Mayo 20'!K229+'Junio 20'!K229</f>
        <v>0</v>
      </c>
      <c r="L229" s="10">
        <f>+'Abril 20'!L229+'Mayo 20'!L229+'Junio 20'!L229</f>
        <v>3297</v>
      </c>
      <c r="M229" s="10">
        <f>+'Abril 20'!M229+'Mayo 20'!M229+'Junio 20'!M229</f>
        <v>0</v>
      </c>
      <c r="N229" s="10">
        <f t="shared" si="3"/>
        <v>1057504</v>
      </c>
    </row>
    <row r="230" spans="1:14" ht="25.5" x14ac:dyDescent="0.25">
      <c r="A230" s="11" t="s">
        <v>446</v>
      </c>
      <c r="B230" s="9" t="s">
        <v>447</v>
      </c>
      <c r="C230" s="10">
        <f>+'Abril 20'!C230+'Mayo 20'!C230+'Junio 20'!C230</f>
        <v>339095</v>
      </c>
      <c r="D230" s="10">
        <f>+'Abril 20'!D230+'Mayo 20'!D230+'Junio 20'!D230</f>
        <v>163743</v>
      </c>
      <c r="E230" s="10">
        <f>+'Abril 20'!E230+'Mayo 20'!E230+'Junio 20'!E230</f>
        <v>3305</v>
      </c>
      <c r="F230" s="10">
        <f>+'Abril 20'!F230+'Mayo 20'!F230+'Junio 20'!F230</f>
        <v>18147</v>
      </c>
      <c r="G230" s="10">
        <f>+'Abril 20'!G230+'Mayo 20'!G230+'Junio 20'!G230</f>
        <v>6893</v>
      </c>
      <c r="H230" s="10">
        <f>+'Abril 20'!H230+'Mayo 20'!H230+'Junio 20'!H230</f>
        <v>1134</v>
      </c>
      <c r="I230" s="10">
        <f>+'Abril 20'!I230+'Mayo 20'!I230+'Junio 20'!I230</f>
        <v>4701</v>
      </c>
      <c r="J230" s="10">
        <f>+'Abril 20'!J230+'Mayo 20'!J230+'Junio 20'!J230</f>
        <v>774</v>
      </c>
      <c r="K230" s="10">
        <f>+'Abril 20'!K230+'Mayo 20'!K230+'Junio 20'!K230</f>
        <v>0</v>
      </c>
      <c r="L230" s="10">
        <f>+'Abril 20'!L230+'Mayo 20'!L230+'Junio 20'!L230</f>
        <v>0</v>
      </c>
      <c r="M230" s="10">
        <f>+'Abril 20'!M230+'Mayo 20'!M230+'Junio 20'!M230</f>
        <v>0</v>
      </c>
      <c r="N230" s="10">
        <f t="shared" si="3"/>
        <v>537792</v>
      </c>
    </row>
    <row r="231" spans="1:14" x14ac:dyDescent="0.25">
      <c r="A231" s="11" t="s">
        <v>448</v>
      </c>
      <c r="B231" s="9" t="s">
        <v>449</v>
      </c>
      <c r="C231" s="10">
        <f>+'Abril 20'!C231+'Mayo 20'!C231+'Junio 20'!C231</f>
        <v>401595</v>
      </c>
      <c r="D231" s="10">
        <f>+'Abril 20'!D231+'Mayo 20'!D231+'Junio 20'!D231</f>
        <v>156596</v>
      </c>
      <c r="E231" s="10">
        <f>+'Abril 20'!E231+'Mayo 20'!E231+'Junio 20'!E231</f>
        <v>3901</v>
      </c>
      <c r="F231" s="10">
        <f>+'Abril 20'!F231+'Mayo 20'!F231+'Junio 20'!F231</f>
        <v>21560</v>
      </c>
      <c r="G231" s="10">
        <f>+'Abril 20'!G231+'Mayo 20'!G231+'Junio 20'!G231</f>
        <v>8183</v>
      </c>
      <c r="H231" s="10">
        <f>+'Abril 20'!H231+'Mayo 20'!H231+'Junio 20'!H231</f>
        <v>1327</v>
      </c>
      <c r="I231" s="10">
        <f>+'Abril 20'!I231+'Mayo 20'!I231+'Junio 20'!I231</f>
        <v>5828</v>
      </c>
      <c r="J231" s="10">
        <f>+'Abril 20'!J231+'Mayo 20'!J231+'Junio 20'!J231</f>
        <v>897</v>
      </c>
      <c r="K231" s="10">
        <f>+'Abril 20'!K231+'Mayo 20'!K231+'Junio 20'!K231</f>
        <v>0</v>
      </c>
      <c r="L231" s="10">
        <f>+'Abril 20'!L231+'Mayo 20'!L231+'Junio 20'!L231</f>
        <v>18254</v>
      </c>
      <c r="M231" s="10">
        <f>+'Abril 20'!M231+'Mayo 20'!M231+'Junio 20'!M231</f>
        <v>0</v>
      </c>
      <c r="N231" s="10">
        <f t="shared" si="3"/>
        <v>618141</v>
      </c>
    </row>
    <row r="232" spans="1:14" ht="25.5" x14ac:dyDescent="0.25">
      <c r="A232" s="11" t="s">
        <v>450</v>
      </c>
      <c r="B232" s="9" t="s">
        <v>451</v>
      </c>
      <c r="C232" s="10">
        <f>+'Abril 20'!C232+'Mayo 20'!C232+'Junio 20'!C232</f>
        <v>292206</v>
      </c>
      <c r="D232" s="10">
        <f>+'Abril 20'!D232+'Mayo 20'!D232+'Junio 20'!D232</f>
        <v>208886</v>
      </c>
      <c r="E232" s="10">
        <f>+'Abril 20'!E232+'Mayo 20'!E232+'Junio 20'!E232</f>
        <v>3025</v>
      </c>
      <c r="F232" s="10">
        <f>+'Abril 20'!F232+'Mayo 20'!F232+'Junio 20'!F232</f>
        <v>16126</v>
      </c>
      <c r="G232" s="10">
        <f>+'Abril 20'!G232+'Mayo 20'!G232+'Junio 20'!G232</f>
        <v>2424</v>
      </c>
      <c r="H232" s="10">
        <f>+'Abril 20'!H232+'Mayo 20'!H232+'Junio 20'!H232</f>
        <v>998</v>
      </c>
      <c r="I232" s="10">
        <f>+'Abril 20'!I232+'Mayo 20'!I232+'Junio 20'!I232</f>
        <v>2723</v>
      </c>
      <c r="J232" s="10">
        <f>+'Abril 20'!J232+'Mayo 20'!J232+'Junio 20'!J232</f>
        <v>699</v>
      </c>
      <c r="K232" s="10">
        <f>+'Abril 20'!K232+'Mayo 20'!K232+'Junio 20'!K232</f>
        <v>0</v>
      </c>
      <c r="L232" s="10">
        <f>+'Abril 20'!L232+'Mayo 20'!L232+'Junio 20'!L232</f>
        <v>0</v>
      </c>
      <c r="M232" s="10">
        <f>+'Abril 20'!M232+'Mayo 20'!M232+'Junio 20'!M232</f>
        <v>0</v>
      </c>
      <c r="N232" s="10">
        <f t="shared" si="3"/>
        <v>527087</v>
      </c>
    </row>
    <row r="233" spans="1:14" ht="25.5" x14ac:dyDescent="0.25">
      <c r="A233" s="11" t="s">
        <v>452</v>
      </c>
      <c r="B233" s="9" t="s">
        <v>453</v>
      </c>
      <c r="C233" s="10">
        <f>+'Abril 20'!C233+'Mayo 20'!C233+'Junio 20'!C233</f>
        <v>210389</v>
      </c>
      <c r="D233" s="10">
        <f>+'Abril 20'!D233+'Mayo 20'!D233+'Junio 20'!D233</f>
        <v>115428</v>
      </c>
      <c r="E233" s="10">
        <f>+'Abril 20'!E233+'Mayo 20'!E233+'Junio 20'!E233</f>
        <v>2209</v>
      </c>
      <c r="F233" s="10">
        <f>+'Abril 20'!F233+'Mayo 20'!F233+'Junio 20'!F233</f>
        <v>11549</v>
      </c>
      <c r="G233" s="10">
        <f>+'Abril 20'!G233+'Mayo 20'!G233+'Junio 20'!G233</f>
        <v>3003</v>
      </c>
      <c r="H233" s="10">
        <f>+'Abril 20'!H233+'Mayo 20'!H233+'Junio 20'!H233</f>
        <v>743</v>
      </c>
      <c r="I233" s="10">
        <f>+'Abril 20'!I233+'Mayo 20'!I233+'Junio 20'!I233</f>
        <v>2170</v>
      </c>
      <c r="J233" s="10">
        <f>+'Abril 20'!J233+'Mayo 20'!J233+'Junio 20'!J233</f>
        <v>534</v>
      </c>
      <c r="K233" s="10">
        <f>+'Abril 20'!K233+'Mayo 20'!K233+'Junio 20'!K233</f>
        <v>0</v>
      </c>
      <c r="L233" s="10">
        <f>+'Abril 20'!L233+'Mayo 20'!L233+'Junio 20'!L233</f>
        <v>0</v>
      </c>
      <c r="M233" s="10">
        <f>+'Abril 20'!M233+'Mayo 20'!M233+'Junio 20'!M233</f>
        <v>0</v>
      </c>
      <c r="N233" s="10">
        <f t="shared" si="3"/>
        <v>346025</v>
      </c>
    </row>
    <row r="234" spans="1:14" x14ac:dyDescent="0.25">
      <c r="A234" s="11" t="s">
        <v>454</v>
      </c>
      <c r="B234" s="9" t="s">
        <v>455</v>
      </c>
      <c r="C234" s="10">
        <f>+'Abril 20'!C234+'Mayo 20'!C234+'Junio 20'!C234</f>
        <v>1076394</v>
      </c>
      <c r="D234" s="10">
        <f>+'Abril 20'!D234+'Mayo 20'!D234+'Junio 20'!D234</f>
        <v>186750</v>
      </c>
      <c r="E234" s="10">
        <f>+'Abril 20'!E234+'Mayo 20'!E234+'Junio 20'!E234</f>
        <v>9641</v>
      </c>
      <c r="F234" s="10">
        <f>+'Abril 20'!F234+'Mayo 20'!F234+'Junio 20'!F234</f>
        <v>56898</v>
      </c>
      <c r="G234" s="10">
        <f>+'Abril 20'!G234+'Mayo 20'!G234+'Junio 20'!G234</f>
        <v>38580</v>
      </c>
      <c r="H234" s="10">
        <f>+'Abril 20'!H234+'Mayo 20'!H234+'Junio 20'!H234</f>
        <v>3269</v>
      </c>
      <c r="I234" s="10">
        <f>+'Abril 20'!I234+'Mayo 20'!I234+'Junio 20'!I234</f>
        <v>22888</v>
      </c>
      <c r="J234" s="10">
        <f>+'Abril 20'!J234+'Mayo 20'!J234+'Junio 20'!J234</f>
        <v>2064</v>
      </c>
      <c r="K234" s="10">
        <f>+'Abril 20'!K234+'Mayo 20'!K234+'Junio 20'!K234</f>
        <v>0</v>
      </c>
      <c r="L234" s="10">
        <f>+'Abril 20'!L234+'Mayo 20'!L234+'Junio 20'!L234</f>
        <v>0</v>
      </c>
      <c r="M234" s="10">
        <f>+'Abril 20'!M234+'Mayo 20'!M234+'Junio 20'!M234</f>
        <v>0</v>
      </c>
      <c r="N234" s="10">
        <f t="shared" si="3"/>
        <v>1396484</v>
      </c>
    </row>
    <row r="235" spans="1:14" ht="25.5" x14ac:dyDescent="0.25">
      <c r="A235" s="11" t="s">
        <v>456</v>
      </c>
      <c r="B235" s="9" t="s">
        <v>457</v>
      </c>
      <c r="C235" s="10">
        <f>+'Abril 20'!C235+'Mayo 20'!C235+'Junio 20'!C235</f>
        <v>713546</v>
      </c>
      <c r="D235" s="10">
        <f>+'Abril 20'!D235+'Mayo 20'!D235+'Junio 20'!D235</f>
        <v>329834</v>
      </c>
      <c r="E235" s="10">
        <f>+'Abril 20'!E235+'Mayo 20'!E235+'Junio 20'!E235</f>
        <v>5992</v>
      </c>
      <c r="F235" s="10">
        <f>+'Abril 20'!F235+'Mayo 20'!F235+'Junio 20'!F235</f>
        <v>37824</v>
      </c>
      <c r="G235" s="10">
        <f>+'Abril 20'!G235+'Mayo 20'!G235+'Junio 20'!G235</f>
        <v>15609</v>
      </c>
      <c r="H235" s="10">
        <f>+'Abril 20'!H235+'Mayo 20'!H235+'Junio 20'!H235</f>
        <v>1953</v>
      </c>
      <c r="I235" s="10">
        <f>+'Abril 20'!I235+'Mayo 20'!I235+'Junio 20'!I235</f>
        <v>14508</v>
      </c>
      <c r="J235" s="10">
        <f>+'Abril 20'!J235+'Mayo 20'!J235+'Junio 20'!J235</f>
        <v>1077</v>
      </c>
      <c r="K235" s="10">
        <f>+'Abril 20'!K235+'Mayo 20'!K235+'Junio 20'!K235</f>
        <v>0</v>
      </c>
      <c r="L235" s="10">
        <f>+'Abril 20'!L235+'Mayo 20'!L235+'Junio 20'!L235</f>
        <v>24013</v>
      </c>
      <c r="M235" s="10">
        <f>+'Abril 20'!M235+'Mayo 20'!M235+'Junio 20'!M235</f>
        <v>0</v>
      </c>
      <c r="N235" s="10">
        <f t="shared" si="3"/>
        <v>1144356</v>
      </c>
    </row>
    <row r="236" spans="1:14" ht="25.5" x14ac:dyDescent="0.25">
      <c r="A236" s="11" t="s">
        <v>458</v>
      </c>
      <c r="B236" s="9" t="s">
        <v>459</v>
      </c>
      <c r="C236" s="10">
        <f>+'Abril 20'!C236+'Mayo 20'!C236+'Junio 20'!C236</f>
        <v>3586354</v>
      </c>
      <c r="D236" s="10">
        <f>+'Abril 20'!D236+'Mayo 20'!D236+'Junio 20'!D236</f>
        <v>874854</v>
      </c>
      <c r="E236" s="10">
        <f>+'Abril 20'!E236+'Mayo 20'!E236+'Junio 20'!E236</f>
        <v>26108</v>
      </c>
      <c r="F236" s="10">
        <f>+'Abril 20'!F236+'Mayo 20'!F236+'Junio 20'!F236</f>
        <v>185072</v>
      </c>
      <c r="G236" s="10">
        <f>+'Abril 20'!G236+'Mayo 20'!G236+'Junio 20'!G236</f>
        <v>76315</v>
      </c>
      <c r="H236" s="10">
        <f>+'Abril 20'!H236+'Mayo 20'!H236+'Junio 20'!H236</f>
        <v>8452</v>
      </c>
      <c r="I236" s="10">
        <f>+'Abril 20'!I236+'Mayo 20'!I236+'Junio 20'!I236</f>
        <v>90086</v>
      </c>
      <c r="J236" s="10">
        <f>+'Abril 20'!J236+'Mayo 20'!J236+'Junio 20'!J236</f>
        <v>4038</v>
      </c>
      <c r="K236" s="10">
        <f>+'Abril 20'!K236+'Mayo 20'!K236+'Junio 20'!K236</f>
        <v>0</v>
      </c>
      <c r="L236" s="10">
        <f>+'Abril 20'!L236+'Mayo 20'!L236+'Junio 20'!L236</f>
        <v>177023</v>
      </c>
      <c r="M236" s="10">
        <f>+'Abril 20'!M236+'Mayo 20'!M236+'Junio 20'!M236</f>
        <v>0</v>
      </c>
      <c r="N236" s="10">
        <f t="shared" si="3"/>
        <v>5028302</v>
      </c>
    </row>
    <row r="237" spans="1:14" ht="38.25" x14ac:dyDescent="0.25">
      <c r="A237" s="11" t="s">
        <v>460</v>
      </c>
      <c r="B237" s="9" t="s">
        <v>461</v>
      </c>
      <c r="C237" s="10">
        <f>+'Abril 20'!C237+'Mayo 20'!C237+'Junio 20'!C237</f>
        <v>369839</v>
      </c>
      <c r="D237" s="10">
        <f>+'Abril 20'!D237+'Mayo 20'!D237+'Junio 20'!D237</f>
        <v>167850</v>
      </c>
      <c r="E237" s="10">
        <f>+'Abril 20'!E237+'Mayo 20'!E237+'Junio 20'!E237</f>
        <v>4076</v>
      </c>
      <c r="F237" s="10">
        <f>+'Abril 20'!F237+'Mayo 20'!F237+'Junio 20'!F237</f>
        <v>20660</v>
      </c>
      <c r="G237" s="10">
        <f>+'Abril 20'!G237+'Mayo 20'!G237+'Junio 20'!G237</f>
        <v>5070</v>
      </c>
      <c r="H237" s="10">
        <f>+'Abril 20'!H237+'Mayo 20'!H237+'Junio 20'!H237</f>
        <v>1354</v>
      </c>
      <c r="I237" s="10">
        <f>+'Abril 20'!I237+'Mayo 20'!I237+'Junio 20'!I237</f>
        <v>3042</v>
      </c>
      <c r="J237" s="10">
        <f>+'Abril 20'!J237+'Mayo 20'!J237+'Junio 20'!J237</f>
        <v>1002</v>
      </c>
      <c r="K237" s="10">
        <f>+'Abril 20'!K237+'Mayo 20'!K237+'Junio 20'!K237</f>
        <v>0</v>
      </c>
      <c r="L237" s="10">
        <f>+'Abril 20'!L237+'Mayo 20'!L237+'Junio 20'!L237</f>
        <v>0</v>
      </c>
      <c r="M237" s="10">
        <f>+'Abril 20'!M237+'Mayo 20'!M237+'Junio 20'!M237</f>
        <v>0</v>
      </c>
      <c r="N237" s="10">
        <f t="shared" si="3"/>
        <v>572893</v>
      </c>
    </row>
    <row r="238" spans="1:14" ht="25.5" x14ac:dyDescent="0.25">
      <c r="A238" s="11" t="s">
        <v>462</v>
      </c>
      <c r="B238" s="9" t="s">
        <v>463</v>
      </c>
      <c r="C238" s="10">
        <f>+'Abril 20'!C238+'Mayo 20'!C238+'Junio 20'!C238</f>
        <v>1411189</v>
      </c>
      <c r="D238" s="10">
        <f>+'Abril 20'!D238+'Mayo 20'!D238+'Junio 20'!D238</f>
        <v>264536</v>
      </c>
      <c r="E238" s="10">
        <f>+'Abril 20'!E238+'Mayo 20'!E238+'Junio 20'!E238</f>
        <v>12206</v>
      </c>
      <c r="F238" s="10">
        <f>+'Abril 20'!F238+'Mayo 20'!F238+'Junio 20'!F238</f>
        <v>75007</v>
      </c>
      <c r="G238" s="10">
        <f>+'Abril 20'!G238+'Mayo 20'!G238+'Junio 20'!G238</f>
        <v>55169</v>
      </c>
      <c r="H238" s="10">
        <f>+'Abril 20'!H238+'Mayo 20'!H238+'Junio 20'!H238</f>
        <v>4004</v>
      </c>
      <c r="I238" s="10">
        <f>+'Abril 20'!I238+'Mayo 20'!I238+'Junio 20'!I238</f>
        <v>33673</v>
      </c>
      <c r="J238" s="10">
        <f>+'Abril 20'!J238+'Mayo 20'!J238+'Junio 20'!J238</f>
        <v>2388</v>
      </c>
      <c r="K238" s="10">
        <f>+'Abril 20'!K238+'Mayo 20'!K238+'Junio 20'!K238</f>
        <v>0</v>
      </c>
      <c r="L238" s="10">
        <f>+'Abril 20'!L238+'Mayo 20'!L238+'Junio 20'!L238</f>
        <v>59367</v>
      </c>
      <c r="M238" s="10">
        <f>+'Abril 20'!M238+'Mayo 20'!M238+'Junio 20'!M238</f>
        <v>0</v>
      </c>
      <c r="N238" s="10">
        <f t="shared" si="3"/>
        <v>1917539</v>
      </c>
    </row>
    <row r="239" spans="1:14" ht="25.5" x14ac:dyDescent="0.25">
      <c r="A239" s="11" t="s">
        <v>464</v>
      </c>
      <c r="B239" s="9" t="s">
        <v>465</v>
      </c>
      <c r="C239" s="10">
        <f>+'Abril 20'!C239+'Mayo 20'!C239+'Junio 20'!C239</f>
        <v>341141</v>
      </c>
      <c r="D239" s="10">
        <f>+'Abril 20'!D239+'Mayo 20'!D239+'Junio 20'!D239</f>
        <v>124845</v>
      </c>
      <c r="E239" s="10">
        <f>+'Abril 20'!E239+'Mayo 20'!E239+'Junio 20'!E239</f>
        <v>3231</v>
      </c>
      <c r="F239" s="10">
        <f>+'Abril 20'!F239+'Mayo 20'!F239+'Junio 20'!F239</f>
        <v>18364</v>
      </c>
      <c r="G239" s="10">
        <f>+'Abril 20'!G239+'Mayo 20'!G239+'Junio 20'!G239</f>
        <v>5315</v>
      </c>
      <c r="H239" s="10">
        <f>+'Abril 20'!H239+'Mayo 20'!H239+'Junio 20'!H239</f>
        <v>1079</v>
      </c>
      <c r="I239" s="10">
        <f>+'Abril 20'!I239+'Mayo 20'!I239+'Junio 20'!I239</f>
        <v>4744</v>
      </c>
      <c r="J239" s="10">
        <f>+'Abril 20'!J239+'Mayo 20'!J239+'Junio 20'!J239</f>
        <v>693</v>
      </c>
      <c r="K239" s="10">
        <f>+'Abril 20'!K239+'Mayo 20'!K239+'Junio 20'!K239</f>
        <v>0</v>
      </c>
      <c r="L239" s="10">
        <f>+'Abril 20'!L239+'Mayo 20'!L239+'Junio 20'!L239</f>
        <v>0</v>
      </c>
      <c r="M239" s="10">
        <f>+'Abril 20'!M239+'Mayo 20'!M239+'Junio 20'!M239</f>
        <v>0</v>
      </c>
      <c r="N239" s="10">
        <f t="shared" si="3"/>
        <v>499412</v>
      </c>
    </row>
    <row r="240" spans="1:14" ht="25.5" x14ac:dyDescent="0.25">
      <c r="A240" s="11" t="s">
        <v>466</v>
      </c>
      <c r="B240" s="9" t="s">
        <v>467</v>
      </c>
      <c r="C240" s="10">
        <f>+'Abril 20'!C240+'Mayo 20'!C240+'Junio 20'!C240</f>
        <v>699965</v>
      </c>
      <c r="D240" s="10">
        <f>+'Abril 20'!D240+'Mayo 20'!D240+'Junio 20'!D240</f>
        <v>165117</v>
      </c>
      <c r="E240" s="10">
        <f>+'Abril 20'!E240+'Mayo 20'!E240+'Junio 20'!E240</f>
        <v>6409</v>
      </c>
      <c r="F240" s="10">
        <f>+'Abril 20'!F240+'Mayo 20'!F240+'Junio 20'!F240</f>
        <v>37642</v>
      </c>
      <c r="G240" s="10">
        <f>+'Abril 20'!G240+'Mayo 20'!G240+'Junio 20'!G240</f>
        <v>18857</v>
      </c>
      <c r="H240" s="10">
        <f>+'Abril 20'!H240+'Mayo 20'!H240+'Junio 20'!H240</f>
        <v>2101</v>
      </c>
      <c r="I240" s="10">
        <f>+'Abril 20'!I240+'Mayo 20'!I240+'Junio 20'!I240</f>
        <v>13167</v>
      </c>
      <c r="J240" s="10">
        <f>+'Abril 20'!J240+'Mayo 20'!J240+'Junio 20'!J240</f>
        <v>1359</v>
      </c>
      <c r="K240" s="10">
        <f>+'Abril 20'!K240+'Mayo 20'!K240+'Junio 20'!K240</f>
        <v>0</v>
      </c>
      <c r="L240" s="10">
        <f>+'Abril 20'!L240+'Mayo 20'!L240+'Junio 20'!L240</f>
        <v>20589</v>
      </c>
      <c r="M240" s="10">
        <f>+'Abril 20'!M240+'Mayo 20'!M240+'Junio 20'!M240</f>
        <v>0</v>
      </c>
      <c r="N240" s="10">
        <f t="shared" si="3"/>
        <v>965206</v>
      </c>
    </row>
    <row r="241" spans="1:14" ht="25.5" x14ac:dyDescent="0.25">
      <c r="A241" s="11" t="s">
        <v>468</v>
      </c>
      <c r="B241" s="9" t="s">
        <v>469</v>
      </c>
      <c r="C241" s="10">
        <f>+'Abril 20'!C241+'Mayo 20'!C241+'Junio 20'!C241</f>
        <v>4121591</v>
      </c>
      <c r="D241" s="10">
        <f>+'Abril 20'!D241+'Mayo 20'!D241+'Junio 20'!D241</f>
        <v>1072165</v>
      </c>
      <c r="E241" s="10">
        <f>+'Abril 20'!E241+'Mayo 20'!E241+'Junio 20'!E241</f>
        <v>34578</v>
      </c>
      <c r="F241" s="10">
        <f>+'Abril 20'!F241+'Mayo 20'!F241+'Junio 20'!F241</f>
        <v>211816</v>
      </c>
      <c r="G241" s="10">
        <f>+'Abril 20'!G241+'Mayo 20'!G241+'Junio 20'!G241</f>
        <v>124725</v>
      </c>
      <c r="H241" s="10">
        <f>+'Abril 20'!H241+'Mayo 20'!H241+'Junio 20'!H241</f>
        <v>12204</v>
      </c>
      <c r="I241" s="10">
        <f>+'Abril 20'!I241+'Mayo 20'!I241+'Junio 20'!I241</f>
        <v>82024</v>
      </c>
      <c r="J241" s="10">
        <f>+'Abril 20'!J241+'Mayo 20'!J241+'Junio 20'!J241</f>
        <v>7197</v>
      </c>
      <c r="K241" s="10">
        <f>+'Abril 20'!K241+'Mayo 20'!K241+'Junio 20'!K241</f>
        <v>0</v>
      </c>
      <c r="L241" s="10">
        <f>+'Abril 20'!L241+'Mayo 20'!L241+'Junio 20'!L241</f>
        <v>0</v>
      </c>
      <c r="M241" s="10">
        <f>+'Abril 20'!M241+'Mayo 20'!M241+'Junio 20'!M241</f>
        <v>0</v>
      </c>
      <c r="N241" s="10">
        <f t="shared" si="3"/>
        <v>5666300</v>
      </c>
    </row>
    <row r="242" spans="1:14" ht="25.5" x14ac:dyDescent="0.25">
      <c r="A242" s="11" t="s">
        <v>470</v>
      </c>
      <c r="B242" s="9" t="s">
        <v>471</v>
      </c>
      <c r="C242" s="10">
        <f>+'Abril 20'!C242+'Mayo 20'!C242+'Junio 20'!C242</f>
        <v>725145</v>
      </c>
      <c r="D242" s="10">
        <f>+'Abril 20'!D242+'Mayo 20'!D242+'Junio 20'!D242</f>
        <v>382314</v>
      </c>
      <c r="E242" s="10">
        <f>+'Abril 20'!E242+'Mayo 20'!E242+'Junio 20'!E242</f>
        <v>6232</v>
      </c>
      <c r="F242" s="10">
        <f>+'Abril 20'!F242+'Mayo 20'!F242+'Junio 20'!F242</f>
        <v>38062</v>
      </c>
      <c r="G242" s="10">
        <f>+'Abril 20'!G242+'Mayo 20'!G242+'Junio 20'!G242</f>
        <v>10897</v>
      </c>
      <c r="H242" s="10">
        <f>+'Abril 20'!H242+'Mayo 20'!H242+'Junio 20'!H242</f>
        <v>2120</v>
      </c>
      <c r="I242" s="10">
        <f>+'Abril 20'!I242+'Mayo 20'!I242+'Junio 20'!I242</f>
        <v>11018</v>
      </c>
      <c r="J242" s="10">
        <f>+'Abril 20'!J242+'Mayo 20'!J242+'Junio 20'!J242</f>
        <v>1179</v>
      </c>
      <c r="K242" s="10">
        <f>+'Abril 20'!K242+'Mayo 20'!K242+'Junio 20'!K242</f>
        <v>0</v>
      </c>
      <c r="L242" s="10">
        <f>+'Abril 20'!L242+'Mayo 20'!L242+'Junio 20'!L242</f>
        <v>30353</v>
      </c>
      <c r="M242" s="10">
        <f>+'Abril 20'!M242+'Mayo 20'!M242+'Junio 20'!M242</f>
        <v>0</v>
      </c>
      <c r="N242" s="10">
        <f t="shared" si="3"/>
        <v>1207320</v>
      </c>
    </row>
    <row r="243" spans="1:14" ht="25.5" x14ac:dyDescent="0.25">
      <c r="A243" s="11" t="s">
        <v>472</v>
      </c>
      <c r="B243" s="9" t="s">
        <v>473</v>
      </c>
      <c r="C243" s="10">
        <f>+'Abril 20'!C243+'Mayo 20'!C243+'Junio 20'!C243</f>
        <v>1296705</v>
      </c>
      <c r="D243" s="10">
        <f>+'Abril 20'!D243+'Mayo 20'!D243+'Junio 20'!D243</f>
        <v>205278</v>
      </c>
      <c r="E243" s="10">
        <f>+'Abril 20'!E243+'Mayo 20'!E243+'Junio 20'!E243</f>
        <v>11556</v>
      </c>
      <c r="F243" s="10">
        <f>+'Abril 20'!F243+'Mayo 20'!F243+'Junio 20'!F243</f>
        <v>68260</v>
      </c>
      <c r="G243" s="10">
        <f>+'Abril 20'!G243+'Mayo 20'!G243+'Junio 20'!G243</f>
        <v>48097</v>
      </c>
      <c r="H243" s="10">
        <f>+'Abril 20'!H243+'Mayo 20'!H243+'Junio 20'!H243</f>
        <v>3947</v>
      </c>
      <c r="I243" s="10">
        <f>+'Abril 20'!I243+'Mayo 20'!I243+'Junio 20'!I243</f>
        <v>27207</v>
      </c>
      <c r="J243" s="10">
        <f>+'Abril 20'!J243+'Mayo 20'!J243+'Junio 20'!J243</f>
        <v>2496</v>
      </c>
      <c r="K243" s="10">
        <f>+'Abril 20'!K243+'Mayo 20'!K243+'Junio 20'!K243</f>
        <v>0</v>
      </c>
      <c r="L243" s="10">
        <f>+'Abril 20'!L243+'Mayo 20'!L243+'Junio 20'!L243</f>
        <v>0</v>
      </c>
      <c r="M243" s="10">
        <f>+'Abril 20'!M243+'Mayo 20'!M243+'Junio 20'!M243</f>
        <v>0</v>
      </c>
      <c r="N243" s="10">
        <f t="shared" si="3"/>
        <v>1663546</v>
      </c>
    </row>
    <row r="244" spans="1:14" ht="25.5" x14ac:dyDescent="0.25">
      <c r="A244" s="11" t="s">
        <v>474</v>
      </c>
      <c r="B244" s="9" t="s">
        <v>475</v>
      </c>
      <c r="C244" s="10">
        <f>+'Abril 20'!C244+'Mayo 20'!C244+'Junio 20'!C244</f>
        <v>859429</v>
      </c>
      <c r="D244" s="10">
        <f>+'Abril 20'!D244+'Mayo 20'!D244+'Junio 20'!D244</f>
        <v>349813</v>
      </c>
      <c r="E244" s="10">
        <f>+'Abril 20'!E244+'Mayo 20'!E244+'Junio 20'!E244</f>
        <v>8072</v>
      </c>
      <c r="F244" s="10">
        <f>+'Abril 20'!F244+'Mayo 20'!F244+'Junio 20'!F244</f>
        <v>45831</v>
      </c>
      <c r="G244" s="10">
        <f>+'Abril 20'!G244+'Mayo 20'!G244+'Junio 20'!G244</f>
        <v>22259</v>
      </c>
      <c r="H244" s="10">
        <f>+'Abril 20'!H244+'Mayo 20'!H244+'Junio 20'!H244</f>
        <v>2745</v>
      </c>
      <c r="I244" s="10">
        <f>+'Abril 20'!I244+'Mayo 20'!I244+'Junio 20'!I244</f>
        <v>14338</v>
      </c>
      <c r="J244" s="10">
        <f>+'Abril 20'!J244+'Mayo 20'!J244+'Junio 20'!J244</f>
        <v>1788</v>
      </c>
      <c r="K244" s="10">
        <f>+'Abril 20'!K244+'Mayo 20'!K244+'Junio 20'!K244</f>
        <v>0</v>
      </c>
      <c r="L244" s="10">
        <f>+'Abril 20'!L244+'Mayo 20'!L244+'Junio 20'!L244</f>
        <v>0</v>
      </c>
      <c r="M244" s="10">
        <f>+'Abril 20'!M244+'Mayo 20'!M244+'Junio 20'!M244</f>
        <v>0</v>
      </c>
      <c r="N244" s="10">
        <f t="shared" si="3"/>
        <v>1304275</v>
      </c>
    </row>
    <row r="245" spans="1:14" ht="25.5" x14ac:dyDescent="0.25">
      <c r="A245" s="11" t="s">
        <v>476</v>
      </c>
      <c r="B245" s="9" t="s">
        <v>477</v>
      </c>
      <c r="C245" s="10">
        <f>+'Abril 20'!C245+'Mayo 20'!C245+'Junio 20'!C245</f>
        <v>495187</v>
      </c>
      <c r="D245" s="10">
        <f>+'Abril 20'!D245+'Mayo 20'!D245+'Junio 20'!D245</f>
        <v>270834</v>
      </c>
      <c r="E245" s="10">
        <f>+'Abril 20'!E245+'Mayo 20'!E245+'Junio 20'!E245</f>
        <v>4893</v>
      </c>
      <c r="F245" s="10">
        <f>+'Abril 20'!F245+'Mayo 20'!F245+'Junio 20'!F245</f>
        <v>26356</v>
      </c>
      <c r="G245" s="10">
        <f>+'Abril 20'!G245+'Mayo 20'!G245+'Junio 20'!G245</f>
        <v>10341</v>
      </c>
      <c r="H245" s="10">
        <f>+'Abril 20'!H245+'Mayo 20'!H245+'Junio 20'!H245</f>
        <v>1704</v>
      </c>
      <c r="I245" s="10">
        <f>+'Abril 20'!I245+'Mayo 20'!I245+'Junio 20'!I245</f>
        <v>5913</v>
      </c>
      <c r="J245" s="10">
        <f>+'Abril 20'!J245+'Mayo 20'!J245+'Junio 20'!J245</f>
        <v>1245</v>
      </c>
      <c r="K245" s="10">
        <f>+'Abril 20'!K245+'Mayo 20'!K245+'Junio 20'!K245</f>
        <v>0</v>
      </c>
      <c r="L245" s="10">
        <f>+'Abril 20'!L245+'Mayo 20'!L245+'Junio 20'!L245</f>
        <v>0</v>
      </c>
      <c r="M245" s="10">
        <f>+'Abril 20'!M245+'Mayo 20'!M245+'Junio 20'!M245</f>
        <v>0</v>
      </c>
      <c r="N245" s="10">
        <f t="shared" si="3"/>
        <v>816473</v>
      </c>
    </row>
    <row r="246" spans="1:14" ht="25.5" x14ac:dyDescent="0.25">
      <c r="A246" s="11" t="s">
        <v>478</v>
      </c>
      <c r="B246" s="9" t="s">
        <v>479</v>
      </c>
      <c r="C246" s="10">
        <f>+'Abril 20'!C246+'Mayo 20'!C246+'Junio 20'!C246</f>
        <v>512744</v>
      </c>
      <c r="D246" s="10">
        <f>+'Abril 20'!D246+'Mayo 20'!D246+'Junio 20'!D246</f>
        <v>175190</v>
      </c>
      <c r="E246" s="10">
        <f>+'Abril 20'!E246+'Mayo 20'!E246+'Junio 20'!E246</f>
        <v>4939</v>
      </c>
      <c r="F246" s="10">
        <f>+'Abril 20'!F246+'Mayo 20'!F246+'Junio 20'!F246</f>
        <v>28108</v>
      </c>
      <c r="G246" s="10">
        <f>+'Abril 20'!G246+'Mayo 20'!G246+'Junio 20'!G246</f>
        <v>7784</v>
      </c>
      <c r="H246" s="10">
        <f>+'Abril 20'!H246+'Mayo 20'!H246+'Junio 20'!H246</f>
        <v>1586</v>
      </c>
      <c r="I246" s="10">
        <f>+'Abril 20'!I246+'Mayo 20'!I246+'Junio 20'!I246</f>
        <v>7701</v>
      </c>
      <c r="J246" s="10">
        <f>+'Abril 20'!J246+'Mayo 20'!J246+'Junio 20'!J246</f>
        <v>1074</v>
      </c>
      <c r="K246" s="10">
        <f>+'Abril 20'!K246+'Mayo 20'!K246+'Junio 20'!K246</f>
        <v>0</v>
      </c>
      <c r="L246" s="10">
        <f>+'Abril 20'!L246+'Mayo 20'!L246+'Junio 20'!L246</f>
        <v>0</v>
      </c>
      <c r="M246" s="10">
        <f>+'Abril 20'!M246+'Mayo 20'!M246+'Junio 20'!M246</f>
        <v>0</v>
      </c>
      <c r="N246" s="10">
        <f t="shared" si="3"/>
        <v>739126</v>
      </c>
    </row>
    <row r="247" spans="1:14" ht="25.5" x14ac:dyDescent="0.25">
      <c r="A247" s="11" t="s">
        <v>480</v>
      </c>
      <c r="B247" s="9" t="s">
        <v>481</v>
      </c>
      <c r="C247" s="10">
        <f>+'Abril 20'!C247+'Mayo 20'!C247+'Junio 20'!C247</f>
        <v>362636</v>
      </c>
      <c r="D247" s="10">
        <f>+'Abril 20'!D247+'Mayo 20'!D247+'Junio 20'!D247</f>
        <v>184794</v>
      </c>
      <c r="E247" s="10">
        <f>+'Abril 20'!E247+'Mayo 20'!E247+'Junio 20'!E247</f>
        <v>3866</v>
      </c>
      <c r="F247" s="10">
        <f>+'Abril 20'!F247+'Mayo 20'!F247+'Junio 20'!F247</f>
        <v>20016</v>
      </c>
      <c r="G247" s="10">
        <f>+'Abril 20'!G247+'Mayo 20'!G247+'Junio 20'!G247</f>
        <v>4737</v>
      </c>
      <c r="H247" s="10">
        <f>+'Abril 20'!H247+'Mayo 20'!H247+'Junio 20'!H247</f>
        <v>1294</v>
      </c>
      <c r="I247" s="10">
        <f>+'Abril 20'!I247+'Mayo 20'!I247+'Junio 20'!I247</f>
        <v>3382</v>
      </c>
      <c r="J247" s="10">
        <f>+'Abril 20'!J247+'Mayo 20'!J247+'Junio 20'!J247</f>
        <v>942</v>
      </c>
      <c r="K247" s="10">
        <f>+'Abril 20'!K247+'Mayo 20'!K247+'Junio 20'!K247</f>
        <v>0</v>
      </c>
      <c r="L247" s="10">
        <f>+'Abril 20'!L247+'Mayo 20'!L247+'Junio 20'!L247</f>
        <v>0</v>
      </c>
      <c r="M247" s="10">
        <f>+'Abril 20'!M247+'Mayo 20'!M247+'Junio 20'!M247</f>
        <v>0</v>
      </c>
      <c r="N247" s="10">
        <f t="shared" si="3"/>
        <v>581667</v>
      </c>
    </row>
    <row r="248" spans="1:14" ht="25.5" x14ac:dyDescent="0.25">
      <c r="A248" s="11" t="s">
        <v>482</v>
      </c>
      <c r="B248" s="9" t="s">
        <v>483</v>
      </c>
      <c r="C248" s="10">
        <f>+'Abril 20'!C248+'Mayo 20'!C248+'Junio 20'!C248</f>
        <v>344352</v>
      </c>
      <c r="D248" s="10">
        <f>+'Abril 20'!D248+'Mayo 20'!D248+'Junio 20'!D248</f>
        <v>121303</v>
      </c>
      <c r="E248" s="10">
        <f>+'Abril 20'!E248+'Mayo 20'!E248+'Junio 20'!E248</f>
        <v>3178</v>
      </c>
      <c r="F248" s="10">
        <f>+'Abril 20'!F248+'Mayo 20'!F248+'Junio 20'!F248</f>
        <v>18377</v>
      </c>
      <c r="G248" s="10">
        <f>+'Abril 20'!G248+'Mayo 20'!G248+'Junio 20'!G248</f>
        <v>5737</v>
      </c>
      <c r="H248" s="10">
        <f>+'Abril 20'!H248+'Mayo 20'!H248+'Junio 20'!H248</f>
        <v>1064</v>
      </c>
      <c r="I248" s="10">
        <f>+'Abril 20'!I248+'Mayo 20'!I248+'Junio 20'!I248</f>
        <v>5169</v>
      </c>
      <c r="J248" s="10">
        <f>+'Abril 20'!J248+'Mayo 20'!J248+'Junio 20'!J248</f>
        <v>720</v>
      </c>
      <c r="K248" s="10">
        <f>+'Abril 20'!K248+'Mayo 20'!K248+'Junio 20'!K248</f>
        <v>0</v>
      </c>
      <c r="L248" s="10">
        <f>+'Abril 20'!L248+'Mayo 20'!L248+'Junio 20'!L248</f>
        <v>12501</v>
      </c>
      <c r="M248" s="10">
        <f>+'Abril 20'!M248+'Mayo 20'!M248+'Junio 20'!M248</f>
        <v>0</v>
      </c>
      <c r="N248" s="10">
        <f t="shared" si="3"/>
        <v>512401</v>
      </c>
    </row>
    <row r="249" spans="1:14" ht="25.5" x14ac:dyDescent="0.25">
      <c r="A249" s="11" t="s">
        <v>484</v>
      </c>
      <c r="B249" s="9" t="s">
        <v>485</v>
      </c>
      <c r="C249" s="10">
        <f>+'Abril 20'!C249+'Mayo 20'!C249+'Junio 20'!C249</f>
        <v>578348</v>
      </c>
      <c r="D249" s="10">
        <f>+'Abril 20'!D249+'Mayo 20'!D249+'Junio 20'!D249</f>
        <v>165891</v>
      </c>
      <c r="E249" s="10">
        <f>+'Abril 20'!E249+'Mayo 20'!E249+'Junio 20'!E249</f>
        <v>5704</v>
      </c>
      <c r="F249" s="10">
        <f>+'Abril 20'!F249+'Mayo 20'!F249+'Junio 20'!F249</f>
        <v>31237</v>
      </c>
      <c r="G249" s="10">
        <f>+'Abril 20'!G249+'Mayo 20'!G249+'Junio 20'!G249</f>
        <v>15699</v>
      </c>
      <c r="H249" s="10">
        <f>+'Abril 20'!H249+'Mayo 20'!H249+'Junio 20'!H249</f>
        <v>1928</v>
      </c>
      <c r="I249" s="10">
        <f>+'Abril 20'!I249+'Mayo 20'!I249+'Junio 20'!I249</f>
        <v>8615</v>
      </c>
      <c r="J249" s="10">
        <f>+'Abril 20'!J249+'Mayo 20'!J249+'Junio 20'!J249</f>
        <v>1323</v>
      </c>
      <c r="K249" s="10">
        <f>+'Abril 20'!K249+'Mayo 20'!K249+'Junio 20'!K249</f>
        <v>0</v>
      </c>
      <c r="L249" s="10">
        <f>+'Abril 20'!L249+'Mayo 20'!L249+'Junio 20'!L249</f>
        <v>0</v>
      </c>
      <c r="M249" s="10">
        <f>+'Abril 20'!M249+'Mayo 20'!M249+'Junio 20'!M249</f>
        <v>0</v>
      </c>
      <c r="N249" s="10">
        <f t="shared" si="3"/>
        <v>808745</v>
      </c>
    </row>
    <row r="250" spans="1:14" ht="25.5" x14ac:dyDescent="0.25">
      <c r="A250" s="11" t="s">
        <v>486</v>
      </c>
      <c r="B250" s="9" t="s">
        <v>487</v>
      </c>
      <c r="C250" s="10">
        <f>+'Abril 20'!C250+'Mayo 20'!C250+'Junio 20'!C250</f>
        <v>373708</v>
      </c>
      <c r="D250" s="10">
        <f>+'Abril 20'!D250+'Mayo 20'!D250+'Junio 20'!D250</f>
        <v>169243</v>
      </c>
      <c r="E250" s="10">
        <f>+'Abril 20'!E250+'Mayo 20'!E250+'Junio 20'!E250</f>
        <v>3618</v>
      </c>
      <c r="F250" s="10">
        <f>+'Abril 20'!F250+'Mayo 20'!F250+'Junio 20'!F250</f>
        <v>20007</v>
      </c>
      <c r="G250" s="10">
        <f>+'Abril 20'!G250+'Mayo 20'!G250+'Junio 20'!G250</f>
        <v>6315</v>
      </c>
      <c r="H250" s="10">
        <f>+'Abril 20'!H250+'Mayo 20'!H250+'Junio 20'!H250</f>
        <v>1236</v>
      </c>
      <c r="I250" s="10">
        <f>+'Abril 20'!I250+'Mayo 20'!I250+'Junio 20'!I250</f>
        <v>4765</v>
      </c>
      <c r="J250" s="10">
        <f>+'Abril 20'!J250+'Mayo 20'!J250+'Junio 20'!J250</f>
        <v>840</v>
      </c>
      <c r="K250" s="10">
        <f>+'Abril 20'!K250+'Mayo 20'!K250+'Junio 20'!K250</f>
        <v>0</v>
      </c>
      <c r="L250" s="10">
        <f>+'Abril 20'!L250+'Mayo 20'!L250+'Junio 20'!L250</f>
        <v>12607</v>
      </c>
      <c r="M250" s="10">
        <f>+'Abril 20'!M250+'Mayo 20'!M250+'Junio 20'!M250</f>
        <v>0</v>
      </c>
      <c r="N250" s="10">
        <f t="shared" si="3"/>
        <v>592339</v>
      </c>
    </row>
    <row r="251" spans="1:14" ht="25.5" x14ac:dyDescent="0.25">
      <c r="A251" s="11" t="s">
        <v>488</v>
      </c>
      <c r="B251" s="9" t="s">
        <v>489</v>
      </c>
      <c r="C251" s="10">
        <f>+'Abril 20'!C251+'Mayo 20'!C251+'Junio 20'!C251</f>
        <v>2028841</v>
      </c>
      <c r="D251" s="10">
        <f>+'Abril 20'!D251+'Mayo 20'!D251+'Junio 20'!D251</f>
        <v>240729</v>
      </c>
      <c r="E251" s="10">
        <f>+'Abril 20'!E251+'Mayo 20'!E251+'Junio 20'!E251</f>
        <v>17584</v>
      </c>
      <c r="F251" s="10">
        <f>+'Abril 20'!F251+'Mayo 20'!F251+'Junio 20'!F251</f>
        <v>106273</v>
      </c>
      <c r="G251" s="10">
        <f>+'Abril 20'!G251+'Mayo 20'!G251+'Junio 20'!G251</f>
        <v>86188</v>
      </c>
      <c r="H251" s="10">
        <f>+'Abril 20'!H251+'Mayo 20'!H251+'Junio 20'!H251</f>
        <v>6003</v>
      </c>
      <c r="I251" s="10">
        <f>+'Abril 20'!I251+'Mayo 20'!I251+'Junio 20'!I251</f>
        <v>46096</v>
      </c>
      <c r="J251" s="10">
        <f>+'Abril 20'!J251+'Mayo 20'!J251+'Junio 20'!J251</f>
        <v>3657</v>
      </c>
      <c r="K251" s="10">
        <f>+'Abril 20'!K251+'Mayo 20'!K251+'Junio 20'!K251</f>
        <v>0</v>
      </c>
      <c r="L251" s="10">
        <f>+'Abril 20'!L251+'Mayo 20'!L251+'Junio 20'!L251</f>
        <v>0</v>
      </c>
      <c r="M251" s="10">
        <f>+'Abril 20'!M251+'Mayo 20'!M251+'Junio 20'!M251</f>
        <v>0</v>
      </c>
      <c r="N251" s="10">
        <f t="shared" si="3"/>
        <v>2535371</v>
      </c>
    </row>
    <row r="252" spans="1:14" ht="25.5" x14ac:dyDescent="0.25">
      <c r="A252" s="11" t="s">
        <v>490</v>
      </c>
      <c r="B252" s="9" t="s">
        <v>491</v>
      </c>
      <c r="C252" s="10">
        <f>+'Abril 20'!C252+'Mayo 20'!C252+'Junio 20'!C252</f>
        <v>692207</v>
      </c>
      <c r="D252" s="10">
        <f>+'Abril 20'!D252+'Mayo 20'!D252+'Junio 20'!D252</f>
        <v>270250</v>
      </c>
      <c r="E252" s="10">
        <f>+'Abril 20'!E252+'Mayo 20'!E252+'Junio 20'!E252</f>
        <v>6251</v>
      </c>
      <c r="F252" s="10">
        <f>+'Abril 20'!F252+'Mayo 20'!F252+'Junio 20'!F252</f>
        <v>37018</v>
      </c>
      <c r="G252" s="10">
        <f>+'Abril 20'!G252+'Mayo 20'!G252+'Junio 20'!G252</f>
        <v>9806</v>
      </c>
      <c r="H252" s="10">
        <f>+'Abril 20'!H252+'Mayo 20'!H252+'Junio 20'!H252</f>
        <v>2058</v>
      </c>
      <c r="I252" s="10">
        <f>+'Abril 20'!I252+'Mayo 20'!I252+'Junio 20'!I252</f>
        <v>10827</v>
      </c>
      <c r="J252" s="10">
        <f>+'Abril 20'!J252+'Mayo 20'!J252+'Junio 20'!J252</f>
        <v>1362</v>
      </c>
      <c r="K252" s="10">
        <f>+'Abril 20'!K252+'Mayo 20'!K252+'Junio 20'!K252</f>
        <v>0</v>
      </c>
      <c r="L252" s="10">
        <f>+'Abril 20'!L252+'Mayo 20'!L252+'Junio 20'!L252</f>
        <v>0</v>
      </c>
      <c r="M252" s="10">
        <f>+'Abril 20'!M252+'Mayo 20'!M252+'Junio 20'!M252</f>
        <v>0</v>
      </c>
      <c r="N252" s="10">
        <f t="shared" si="3"/>
        <v>1029779</v>
      </c>
    </row>
    <row r="253" spans="1:14" ht="25.5" x14ac:dyDescent="0.25">
      <c r="A253" s="11" t="s">
        <v>492</v>
      </c>
      <c r="B253" s="9" t="s">
        <v>493</v>
      </c>
      <c r="C253" s="10">
        <f>+'Abril 20'!C253+'Mayo 20'!C253+'Junio 20'!C253</f>
        <v>674129</v>
      </c>
      <c r="D253" s="10">
        <f>+'Abril 20'!D253+'Mayo 20'!D253+'Junio 20'!D253</f>
        <v>152808</v>
      </c>
      <c r="E253" s="10">
        <f>+'Abril 20'!E253+'Mayo 20'!E253+'Junio 20'!E253</f>
        <v>6065</v>
      </c>
      <c r="F253" s="10">
        <f>+'Abril 20'!F253+'Mayo 20'!F253+'Junio 20'!F253</f>
        <v>35686</v>
      </c>
      <c r="G253" s="10">
        <f>+'Abril 20'!G253+'Mayo 20'!G253+'Junio 20'!G253</f>
        <v>21970</v>
      </c>
      <c r="H253" s="10">
        <f>+'Abril 20'!H253+'Mayo 20'!H253+'Junio 20'!H253</f>
        <v>2054</v>
      </c>
      <c r="I253" s="10">
        <f>+'Abril 20'!I253+'Mayo 20'!I253+'Junio 20'!I253</f>
        <v>14210</v>
      </c>
      <c r="J253" s="10">
        <f>+'Abril 20'!J253+'Mayo 20'!J253+'Junio 20'!J253</f>
        <v>1302</v>
      </c>
      <c r="K253" s="10">
        <f>+'Abril 20'!K253+'Mayo 20'!K253+'Junio 20'!K253</f>
        <v>0</v>
      </c>
      <c r="L253" s="10">
        <f>+'Abril 20'!L253+'Mayo 20'!L253+'Junio 20'!L253</f>
        <v>0</v>
      </c>
      <c r="M253" s="10">
        <f>+'Abril 20'!M253+'Mayo 20'!M253+'Junio 20'!M253</f>
        <v>0</v>
      </c>
      <c r="N253" s="10">
        <f t="shared" si="3"/>
        <v>908224</v>
      </c>
    </row>
    <row r="254" spans="1:14" ht="25.5" x14ac:dyDescent="0.25">
      <c r="A254" s="11" t="s">
        <v>494</v>
      </c>
      <c r="B254" s="9" t="s">
        <v>495</v>
      </c>
      <c r="C254" s="10">
        <f>+'Abril 20'!C254+'Mayo 20'!C254+'Junio 20'!C254</f>
        <v>342864</v>
      </c>
      <c r="D254" s="10">
        <f>+'Abril 20'!D254+'Mayo 20'!D254+'Junio 20'!D254</f>
        <v>106631</v>
      </c>
      <c r="E254" s="10">
        <f>+'Abril 20'!E254+'Mayo 20'!E254+'Junio 20'!E254</f>
        <v>3442</v>
      </c>
      <c r="F254" s="10">
        <f>+'Abril 20'!F254+'Mayo 20'!F254+'Junio 20'!F254</f>
        <v>18658</v>
      </c>
      <c r="G254" s="10">
        <f>+'Abril 20'!G254+'Mayo 20'!G254+'Junio 20'!G254</f>
        <v>7715</v>
      </c>
      <c r="H254" s="10">
        <f>+'Abril 20'!H254+'Mayo 20'!H254+'Junio 20'!H254</f>
        <v>1154</v>
      </c>
      <c r="I254" s="10">
        <f>+'Abril 20'!I254+'Mayo 20'!I254+'Junio 20'!I254</f>
        <v>4829</v>
      </c>
      <c r="J254" s="10">
        <f>+'Abril 20'!J254+'Mayo 20'!J254+'Junio 20'!J254</f>
        <v>801</v>
      </c>
      <c r="K254" s="10">
        <f>+'Abril 20'!K254+'Mayo 20'!K254+'Junio 20'!K254</f>
        <v>0</v>
      </c>
      <c r="L254" s="10">
        <f>+'Abril 20'!L254+'Mayo 20'!L254+'Junio 20'!L254</f>
        <v>0</v>
      </c>
      <c r="M254" s="10">
        <f>+'Abril 20'!M254+'Mayo 20'!M254+'Junio 20'!M254</f>
        <v>0</v>
      </c>
      <c r="N254" s="10">
        <f t="shared" si="3"/>
        <v>486094</v>
      </c>
    </row>
    <row r="255" spans="1:14" ht="25.5" x14ac:dyDescent="0.25">
      <c r="A255" s="11" t="s">
        <v>496</v>
      </c>
      <c r="B255" s="9" t="s">
        <v>497</v>
      </c>
      <c r="C255" s="10">
        <f>+'Abril 20'!C255+'Mayo 20'!C255+'Junio 20'!C255</f>
        <v>271333</v>
      </c>
      <c r="D255" s="10">
        <f>+'Abril 20'!D255+'Mayo 20'!D255+'Junio 20'!D255</f>
        <v>121800</v>
      </c>
      <c r="E255" s="10">
        <f>+'Abril 20'!E255+'Mayo 20'!E255+'Junio 20'!E255</f>
        <v>2956</v>
      </c>
      <c r="F255" s="10">
        <f>+'Abril 20'!F255+'Mayo 20'!F255+'Junio 20'!F255</f>
        <v>15110</v>
      </c>
      <c r="G255" s="10">
        <f>+'Abril 20'!G255+'Mayo 20'!G255+'Junio 20'!G255</f>
        <v>3802</v>
      </c>
      <c r="H255" s="10">
        <f>+'Abril 20'!H255+'Mayo 20'!H255+'Junio 20'!H255</f>
        <v>982</v>
      </c>
      <c r="I255" s="10">
        <f>+'Abril 20'!I255+'Mayo 20'!I255+'Junio 20'!I255</f>
        <v>2383</v>
      </c>
      <c r="J255" s="10">
        <f>+'Abril 20'!J255+'Mayo 20'!J255+'Junio 20'!J255</f>
        <v>720</v>
      </c>
      <c r="K255" s="10">
        <f>+'Abril 20'!K255+'Mayo 20'!K255+'Junio 20'!K255</f>
        <v>0</v>
      </c>
      <c r="L255" s="10">
        <f>+'Abril 20'!L255+'Mayo 20'!L255+'Junio 20'!L255</f>
        <v>0</v>
      </c>
      <c r="M255" s="10">
        <f>+'Abril 20'!M255+'Mayo 20'!M255+'Junio 20'!M255</f>
        <v>0</v>
      </c>
      <c r="N255" s="10">
        <f t="shared" si="3"/>
        <v>419086</v>
      </c>
    </row>
    <row r="256" spans="1:14" ht="25.5" x14ac:dyDescent="0.25">
      <c r="A256" s="11" t="s">
        <v>498</v>
      </c>
      <c r="B256" s="9" t="s">
        <v>499</v>
      </c>
      <c r="C256" s="10">
        <f>+'Abril 20'!C256+'Mayo 20'!C256+'Junio 20'!C256</f>
        <v>605659</v>
      </c>
      <c r="D256" s="10">
        <f>+'Abril 20'!D256+'Mayo 20'!D256+'Junio 20'!D256</f>
        <v>179155</v>
      </c>
      <c r="E256" s="10">
        <f>+'Abril 20'!E256+'Mayo 20'!E256+'Junio 20'!E256</f>
        <v>4463</v>
      </c>
      <c r="F256" s="10">
        <f>+'Abril 20'!F256+'Mayo 20'!F256+'Junio 20'!F256</f>
        <v>28915</v>
      </c>
      <c r="G256" s="10">
        <f>+'Abril 20'!G256+'Mayo 20'!G256+'Junio 20'!G256</f>
        <v>7649</v>
      </c>
      <c r="H256" s="10">
        <f>+'Abril 20'!H256+'Mayo 20'!H256+'Junio 20'!H256</f>
        <v>1817</v>
      </c>
      <c r="I256" s="10">
        <f>+'Abril 20'!I256+'Mayo 20'!I256+'Junio 20'!I256</f>
        <v>8083</v>
      </c>
      <c r="J256" s="10">
        <f>+'Abril 20'!J256+'Mayo 20'!J256+'Junio 20'!J256</f>
        <v>840</v>
      </c>
      <c r="K256" s="10">
        <f>+'Abril 20'!K256+'Mayo 20'!K256+'Junio 20'!K256</f>
        <v>0</v>
      </c>
      <c r="L256" s="10">
        <f>+'Abril 20'!L256+'Mayo 20'!L256+'Junio 20'!L256</f>
        <v>13274</v>
      </c>
      <c r="M256" s="10">
        <f>+'Abril 20'!M256+'Mayo 20'!M256+'Junio 20'!M256</f>
        <v>0</v>
      </c>
      <c r="N256" s="10">
        <f t="shared" si="3"/>
        <v>849855</v>
      </c>
    </row>
    <row r="257" spans="1:14" ht="25.5" x14ac:dyDescent="0.25">
      <c r="A257" s="11" t="s">
        <v>500</v>
      </c>
      <c r="B257" s="9" t="s">
        <v>501</v>
      </c>
      <c r="C257" s="10">
        <f>+'Abril 20'!C257+'Mayo 20'!C257+'Junio 20'!C257</f>
        <v>2407560</v>
      </c>
      <c r="D257" s="10">
        <f>+'Abril 20'!D257+'Mayo 20'!D257+'Junio 20'!D257</f>
        <v>505170</v>
      </c>
      <c r="E257" s="10">
        <f>+'Abril 20'!E257+'Mayo 20'!E257+'Junio 20'!E257</f>
        <v>19577</v>
      </c>
      <c r="F257" s="10">
        <f>+'Abril 20'!F257+'Mayo 20'!F257+'Junio 20'!F257</f>
        <v>125448</v>
      </c>
      <c r="G257" s="10">
        <f>+'Abril 20'!G257+'Mayo 20'!G257+'Junio 20'!G257</f>
        <v>108291</v>
      </c>
      <c r="H257" s="10">
        <f>+'Abril 20'!H257+'Mayo 20'!H257+'Junio 20'!H257</f>
        <v>6561</v>
      </c>
      <c r="I257" s="10">
        <f>+'Abril 20'!I257+'Mayo 20'!I257+'Junio 20'!I257</f>
        <v>60858</v>
      </c>
      <c r="J257" s="10">
        <f>+'Abril 20'!J257+'Mayo 20'!J257+'Junio 20'!J257</f>
        <v>3660</v>
      </c>
      <c r="K257" s="10">
        <f>+'Abril 20'!K257+'Mayo 20'!K257+'Junio 20'!K257</f>
        <v>0</v>
      </c>
      <c r="L257" s="10">
        <f>+'Abril 20'!L257+'Mayo 20'!L257+'Junio 20'!L257</f>
        <v>0</v>
      </c>
      <c r="M257" s="10">
        <f>+'Abril 20'!M257+'Mayo 20'!M257+'Junio 20'!M257</f>
        <v>0</v>
      </c>
      <c r="N257" s="10">
        <f t="shared" si="3"/>
        <v>3237125</v>
      </c>
    </row>
    <row r="258" spans="1:14" ht="25.5" x14ac:dyDescent="0.25">
      <c r="A258" s="11" t="s">
        <v>502</v>
      </c>
      <c r="B258" s="9" t="s">
        <v>503</v>
      </c>
      <c r="C258" s="10">
        <f>+'Abril 20'!C258+'Mayo 20'!C258+'Junio 20'!C258</f>
        <v>677685</v>
      </c>
      <c r="D258" s="10">
        <f>+'Abril 20'!D258+'Mayo 20'!D258+'Junio 20'!D258</f>
        <v>248415</v>
      </c>
      <c r="E258" s="10">
        <f>+'Abril 20'!E258+'Mayo 20'!E258+'Junio 20'!E258</f>
        <v>6162</v>
      </c>
      <c r="F258" s="10">
        <f>+'Abril 20'!F258+'Mayo 20'!F258+'Junio 20'!F258</f>
        <v>35867</v>
      </c>
      <c r="G258" s="10">
        <f>+'Abril 20'!G258+'Mayo 20'!G258+'Junio 20'!G258</f>
        <v>21858</v>
      </c>
      <c r="H258" s="10">
        <f>+'Abril 20'!H258+'Mayo 20'!H258+'Junio 20'!H258</f>
        <v>2097</v>
      </c>
      <c r="I258" s="10">
        <f>+'Abril 20'!I258+'Mayo 20'!I258+'Junio 20'!I258</f>
        <v>13571</v>
      </c>
      <c r="J258" s="10">
        <f>+'Abril 20'!J258+'Mayo 20'!J258+'Junio 20'!J258</f>
        <v>1365</v>
      </c>
      <c r="K258" s="10">
        <f>+'Abril 20'!K258+'Mayo 20'!K258+'Junio 20'!K258</f>
        <v>0</v>
      </c>
      <c r="L258" s="10">
        <f>+'Abril 20'!L258+'Mayo 20'!L258+'Junio 20'!L258</f>
        <v>0</v>
      </c>
      <c r="M258" s="10">
        <f>+'Abril 20'!M258+'Mayo 20'!M258+'Junio 20'!M258</f>
        <v>0</v>
      </c>
      <c r="N258" s="10">
        <f t="shared" si="3"/>
        <v>1007020</v>
      </c>
    </row>
    <row r="259" spans="1:14" ht="25.5" x14ac:dyDescent="0.25">
      <c r="A259" s="11" t="s">
        <v>504</v>
      </c>
      <c r="B259" s="9" t="s">
        <v>505</v>
      </c>
      <c r="C259" s="10">
        <f>+'Abril 20'!C259+'Mayo 20'!C259+'Junio 20'!C259</f>
        <v>546579</v>
      </c>
      <c r="D259" s="10">
        <f>+'Abril 20'!D259+'Mayo 20'!D259+'Junio 20'!D259</f>
        <v>191738</v>
      </c>
      <c r="E259" s="10">
        <f>+'Abril 20'!E259+'Mayo 20'!E259+'Junio 20'!E259</f>
        <v>4501</v>
      </c>
      <c r="F259" s="10">
        <f>+'Abril 20'!F259+'Mayo 20'!F259+'Junio 20'!F259</f>
        <v>26507</v>
      </c>
      <c r="G259" s="10">
        <f>+'Abril 20'!G259+'Mayo 20'!G259+'Junio 20'!G259</f>
        <v>6182</v>
      </c>
      <c r="H259" s="10">
        <f>+'Abril 20'!H259+'Mayo 20'!H259+'Junio 20'!H259</f>
        <v>1807</v>
      </c>
      <c r="I259" s="10">
        <f>+'Abril 20'!I259+'Mayo 20'!I259+'Junio 20'!I259</f>
        <v>5212</v>
      </c>
      <c r="J259" s="10">
        <f>+'Abril 20'!J259+'Mayo 20'!J259+'Junio 20'!J259</f>
        <v>1089</v>
      </c>
      <c r="K259" s="10">
        <f>+'Abril 20'!K259+'Mayo 20'!K259+'Junio 20'!K259</f>
        <v>0</v>
      </c>
      <c r="L259" s="10">
        <f>+'Abril 20'!L259+'Mayo 20'!L259+'Junio 20'!L259</f>
        <v>17141</v>
      </c>
      <c r="M259" s="10">
        <f>+'Abril 20'!M259+'Mayo 20'!M259+'Junio 20'!M259</f>
        <v>0</v>
      </c>
      <c r="N259" s="10">
        <f t="shared" si="3"/>
        <v>800756</v>
      </c>
    </row>
    <row r="260" spans="1:14" ht="25.5" x14ac:dyDescent="0.25">
      <c r="A260" s="11" t="s">
        <v>506</v>
      </c>
      <c r="B260" s="9" t="s">
        <v>507</v>
      </c>
      <c r="C260" s="10">
        <f>+'Abril 20'!C260+'Mayo 20'!C260+'Junio 20'!C260</f>
        <v>421100</v>
      </c>
      <c r="D260" s="10">
        <f>+'Abril 20'!D260+'Mayo 20'!D260+'Junio 20'!D260</f>
        <v>183654</v>
      </c>
      <c r="E260" s="10">
        <f>+'Abril 20'!E260+'Mayo 20'!E260+'Junio 20'!E260</f>
        <v>4412</v>
      </c>
      <c r="F260" s="10">
        <f>+'Abril 20'!F260+'Mayo 20'!F260+'Junio 20'!F260</f>
        <v>23042</v>
      </c>
      <c r="G260" s="10">
        <f>+'Abril 20'!G260+'Mayo 20'!G260+'Junio 20'!G260</f>
        <v>7160</v>
      </c>
      <c r="H260" s="10">
        <f>+'Abril 20'!H260+'Mayo 20'!H260+'Junio 20'!H260</f>
        <v>1492</v>
      </c>
      <c r="I260" s="10">
        <f>+'Abril 20'!I260+'Mayo 20'!I260+'Junio 20'!I260</f>
        <v>4318</v>
      </c>
      <c r="J260" s="10">
        <f>+'Abril 20'!J260+'Mayo 20'!J260+'Junio 20'!J260</f>
        <v>1086</v>
      </c>
      <c r="K260" s="10">
        <f>+'Abril 20'!K260+'Mayo 20'!K260+'Junio 20'!K260</f>
        <v>0</v>
      </c>
      <c r="L260" s="10">
        <f>+'Abril 20'!L260+'Mayo 20'!L260+'Junio 20'!L260</f>
        <v>12669</v>
      </c>
      <c r="M260" s="10">
        <f>+'Abril 20'!M260+'Mayo 20'!M260+'Junio 20'!M260</f>
        <v>0</v>
      </c>
      <c r="N260" s="10">
        <f t="shared" si="3"/>
        <v>658933</v>
      </c>
    </row>
    <row r="261" spans="1:14" ht="25.5" x14ac:dyDescent="0.25">
      <c r="A261" s="11" t="s">
        <v>508</v>
      </c>
      <c r="B261" s="9" t="s">
        <v>509</v>
      </c>
      <c r="C261" s="10">
        <f>+'Abril 20'!C261+'Mayo 20'!C261+'Junio 20'!C261</f>
        <v>496779</v>
      </c>
      <c r="D261" s="10">
        <f>+'Abril 20'!D261+'Mayo 20'!D261+'Junio 20'!D261</f>
        <v>149538</v>
      </c>
      <c r="E261" s="10">
        <f>+'Abril 20'!E261+'Mayo 20'!E261+'Junio 20'!E261</f>
        <v>4865</v>
      </c>
      <c r="F261" s="10">
        <f>+'Abril 20'!F261+'Mayo 20'!F261+'Junio 20'!F261</f>
        <v>26812</v>
      </c>
      <c r="G261" s="10">
        <f>+'Abril 20'!G261+'Mayo 20'!G261+'Junio 20'!G261</f>
        <v>13008</v>
      </c>
      <c r="H261" s="10">
        <f>+'Abril 20'!H261+'Mayo 20'!H261+'Junio 20'!H261</f>
        <v>1641</v>
      </c>
      <c r="I261" s="10">
        <f>+'Abril 20'!I261+'Mayo 20'!I261+'Junio 20'!I261</f>
        <v>7742</v>
      </c>
      <c r="J261" s="10">
        <f>+'Abril 20'!J261+'Mayo 20'!J261+'Junio 20'!J261</f>
        <v>1119</v>
      </c>
      <c r="K261" s="10">
        <f>+'Abril 20'!K261+'Mayo 20'!K261+'Junio 20'!K261</f>
        <v>0</v>
      </c>
      <c r="L261" s="10">
        <f>+'Abril 20'!L261+'Mayo 20'!L261+'Junio 20'!L261</f>
        <v>0</v>
      </c>
      <c r="M261" s="10">
        <f>+'Abril 20'!M261+'Mayo 20'!M261+'Junio 20'!M261</f>
        <v>0</v>
      </c>
      <c r="N261" s="10">
        <f t="shared" si="3"/>
        <v>701504</v>
      </c>
    </row>
    <row r="262" spans="1:14" ht="25.5" x14ac:dyDescent="0.25">
      <c r="A262" s="11" t="s">
        <v>510</v>
      </c>
      <c r="B262" s="9" t="s">
        <v>511</v>
      </c>
      <c r="C262" s="10">
        <f>+'Abril 20'!C262+'Mayo 20'!C262+'Junio 20'!C262</f>
        <v>613304</v>
      </c>
      <c r="D262" s="10">
        <f>+'Abril 20'!D262+'Mayo 20'!D262+'Junio 20'!D262</f>
        <v>212736</v>
      </c>
      <c r="E262" s="10">
        <f>+'Abril 20'!E262+'Mayo 20'!E262+'Junio 20'!E262</f>
        <v>6245</v>
      </c>
      <c r="F262" s="10">
        <f>+'Abril 20'!F262+'Mayo 20'!F262+'Junio 20'!F262</f>
        <v>33452</v>
      </c>
      <c r="G262" s="10">
        <f>+'Abril 20'!G262+'Mayo 20'!G262+'Junio 20'!G262</f>
        <v>13165</v>
      </c>
      <c r="H262" s="10">
        <f>+'Abril 20'!H262+'Mayo 20'!H262+'Junio 20'!H262</f>
        <v>2098</v>
      </c>
      <c r="I262" s="10">
        <f>+'Abril 20'!I262+'Mayo 20'!I262+'Junio 20'!I262</f>
        <v>7934</v>
      </c>
      <c r="J262" s="10">
        <f>+'Abril 20'!J262+'Mayo 20'!J262+'Junio 20'!J262</f>
        <v>1473</v>
      </c>
      <c r="K262" s="10">
        <f>+'Abril 20'!K262+'Mayo 20'!K262+'Junio 20'!K262</f>
        <v>0</v>
      </c>
      <c r="L262" s="10">
        <f>+'Abril 20'!L262+'Mayo 20'!L262+'Junio 20'!L262</f>
        <v>0</v>
      </c>
      <c r="M262" s="10">
        <f>+'Abril 20'!M262+'Mayo 20'!M262+'Junio 20'!M262</f>
        <v>0</v>
      </c>
      <c r="N262" s="10">
        <f t="shared" si="3"/>
        <v>890407</v>
      </c>
    </row>
    <row r="263" spans="1:14" ht="25.5" x14ac:dyDescent="0.25">
      <c r="A263" s="11" t="s">
        <v>512</v>
      </c>
      <c r="B263" s="9" t="s">
        <v>513</v>
      </c>
      <c r="C263" s="10">
        <f>+'Abril 20'!C263+'Mayo 20'!C263+'Junio 20'!C263</f>
        <v>741511</v>
      </c>
      <c r="D263" s="10">
        <f>+'Abril 20'!D263+'Mayo 20'!D263+'Junio 20'!D263</f>
        <v>286352</v>
      </c>
      <c r="E263" s="10">
        <f>+'Abril 20'!E263+'Mayo 20'!E263+'Junio 20'!E263</f>
        <v>6908</v>
      </c>
      <c r="F263" s="10">
        <f>+'Abril 20'!F263+'Mayo 20'!F263+'Junio 20'!F263</f>
        <v>39316</v>
      </c>
      <c r="G263" s="10">
        <f>+'Abril 20'!G263+'Mayo 20'!G263+'Junio 20'!G263</f>
        <v>18745</v>
      </c>
      <c r="H263" s="10">
        <f>+'Abril 20'!H263+'Mayo 20'!H263+'Junio 20'!H263</f>
        <v>2366</v>
      </c>
      <c r="I263" s="10">
        <f>+'Abril 20'!I263+'Mayo 20'!I263+'Junio 20'!I263</f>
        <v>12380</v>
      </c>
      <c r="J263" s="10">
        <f>+'Abril 20'!J263+'Mayo 20'!J263+'Junio 20'!J263</f>
        <v>1596</v>
      </c>
      <c r="K263" s="10">
        <f>+'Abril 20'!K263+'Mayo 20'!K263+'Junio 20'!K263</f>
        <v>0</v>
      </c>
      <c r="L263" s="10">
        <f>+'Abril 20'!L263+'Mayo 20'!L263+'Junio 20'!L263</f>
        <v>0</v>
      </c>
      <c r="M263" s="10">
        <f>+'Abril 20'!M263+'Mayo 20'!M263+'Junio 20'!M263</f>
        <v>0</v>
      </c>
      <c r="N263" s="10">
        <f t="shared" si="3"/>
        <v>1109174</v>
      </c>
    </row>
    <row r="264" spans="1:14" ht="25.5" x14ac:dyDescent="0.25">
      <c r="A264" s="11" t="s">
        <v>514</v>
      </c>
      <c r="B264" s="9" t="s">
        <v>515</v>
      </c>
      <c r="C264" s="10">
        <f>+'Abril 20'!C264+'Mayo 20'!C264+'Junio 20'!C264</f>
        <v>514264</v>
      </c>
      <c r="D264" s="10">
        <f>+'Abril 20'!D264+'Mayo 20'!D264+'Junio 20'!D264</f>
        <v>140838</v>
      </c>
      <c r="E264" s="10">
        <f>+'Abril 20'!E264+'Mayo 20'!E264+'Junio 20'!E264</f>
        <v>4822</v>
      </c>
      <c r="F264" s="10">
        <f>+'Abril 20'!F264+'Mayo 20'!F264+'Junio 20'!F264</f>
        <v>27038</v>
      </c>
      <c r="G264" s="10">
        <f>+'Abril 20'!G264+'Mayo 20'!G264+'Junio 20'!G264</f>
        <v>12541</v>
      </c>
      <c r="H264" s="10">
        <f>+'Abril 20'!H264+'Mayo 20'!H264+'Junio 20'!H264</f>
        <v>1694</v>
      </c>
      <c r="I264" s="10">
        <f>+'Abril 20'!I264+'Mayo 20'!I264+'Junio 20'!I264</f>
        <v>7615</v>
      </c>
      <c r="J264" s="10">
        <f>+'Abril 20'!J264+'Mayo 20'!J264+'Junio 20'!J264</f>
        <v>1122</v>
      </c>
      <c r="K264" s="10">
        <f>+'Abril 20'!K264+'Mayo 20'!K264+'Junio 20'!K264</f>
        <v>0</v>
      </c>
      <c r="L264" s="10">
        <f>+'Abril 20'!L264+'Mayo 20'!L264+'Junio 20'!L264</f>
        <v>3019</v>
      </c>
      <c r="M264" s="10">
        <f>+'Abril 20'!M264+'Mayo 20'!M264+'Junio 20'!M264</f>
        <v>0</v>
      </c>
      <c r="N264" s="10">
        <f t="shared" si="3"/>
        <v>712953</v>
      </c>
    </row>
    <row r="265" spans="1:14" ht="25.5" x14ac:dyDescent="0.25">
      <c r="A265" s="11" t="s">
        <v>516</v>
      </c>
      <c r="B265" s="9" t="s">
        <v>517</v>
      </c>
      <c r="C265" s="10">
        <f>+'Abril 20'!C265+'Mayo 20'!C265+'Junio 20'!C265</f>
        <v>239542</v>
      </c>
      <c r="D265" s="10">
        <f>+'Abril 20'!D265+'Mayo 20'!D265+'Junio 20'!D265</f>
        <v>115705</v>
      </c>
      <c r="E265" s="10">
        <f>+'Abril 20'!E265+'Mayo 20'!E265+'Junio 20'!E265</f>
        <v>2507</v>
      </c>
      <c r="F265" s="10">
        <f>+'Abril 20'!F265+'Mayo 20'!F265+'Junio 20'!F265</f>
        <v>12937</v>
      </c>
      <c r="G265" s="10">
        <f>+'Abril 20'!G265+'Mayo 20'!G265+'Junio 20'!G265</f>
        <v>1245</v>
      </c>
      <c r="H265" s="10">
        <f>+'Abril 20'!H265+'Mayo 20'!H265+'Junio 20'!H265</f>
        <v>874</v>
      </c>
      <c r="I265" s="10">
        <f>+'Abril 20'!I265+'Mayo 20'!I265+'Junio 20'!I265</f>
        <v>1254</v>
      </c>
      <c r="J265" s="10">
        <f>+'Abril 20'!J265+'Mayo 20'!J265+'Junio 20'!J265</f>
        <v>633</v>
      </c>
      <c r="K265" s="10">
        <f>+'Abril 20'!K265+'Mayo 20'!K265+'Junio 20'!K265</f>
        <v>0</v>
      </c>
      <c r="L265" s="10">
        <f>+'Abril 20'!L265+'Mayo 20'!L265+'Junio 20'!L265</f>
        <v>0</v>
      </c>
      <c r="M265" s="10">
        <f>+'Abril 20'!M265+'Mayo 20'!M265+'Junio 20'!M265</f>
        <v>0</v>
      </c>
      <c r="N265" s="10">
        <f t="shared" si="3"/>
        <v>374697</v>
      </c>
    </row>
    <row r="266" spans="1:14" ht="25.5" x14ac:dyDescent="0.25">
      <c r="A266" s="11" t="s">
        <v>518</v>
      </c>
      <c r="B266" s="9" t="s">
        <v>519</v>
      </c>
      <c r="C266" s="10">
        <f>+'Abril 20'!C266+'Mayo 20'!C266+'Junio 20'!C266</f>
        <v>375361</v>
      </c>
      <c r="D266" s="10">
        <f>+'Abril 20'!D266+'Mayo 20'!D266+'Junio 20'!D266</f>
        <v>167489</v>
      </c>
      <c r="E266" s="10">
        <f>+'Abril 20'!E266+'Mayo 20'!E266+'Junio 20'!E266</f>
        <v>3963</v>
      </c>
      <c r="F266" s="10">
        <f>+'Abril 20'!F266+'Mayo 20'!F266+'Junio 20'!F266</f>
        <v>20670</v>
      </c>
      <c r="G266" s="10">
        <f>+'Abril 20'!G266+'Mayo 20'!G266+'Junio 20'!G266</f>
        <v>5959</v>
      </c>
      <c r="H266" s="10">
        <f>+'Abril 20'!H266+'Mayo 20'!H266+'Junio 20'!H266</f>
        <v>1325</v>
      </c>
      <c r="I266" s="10">
        <f>+'Abril 20'!I266+'Mayo 20'!I266+'Junio 20'!I266</f>
        <v>3894</v>
      </c>
      <c r="J266" s="10">
        <f>+'Abril 20'!J266+'Mayo 20'!J266+'Junio 20'!J266</f>
        <v>984</v>
      </c>
      <c r="K266" s="10">
        <f>+'Abril 20'!K266+'Mayo 20'!K266+'Junio 20'!K266</f>
        <v>0</v>
      </c>
      <c r="L266" s="10">
        <f>+'Abril 20'!L266+'Mayo 20'!L266+'Junio 20'!L266</f>
        <v>11253</v>
      </c>
      <c r="M266" s="10">
        <f>+'Abril 20'!M266+'Mayo 20'!M266+'Junio 20'!M266</f>
        <v>0</v>
      </c>
      <c r="N266" s="10">
        <f t="shared" si="3"/>
        <v>590898</v>
      </c>
    </row>
    <row r="267" spans="1:14" ht="25.5" x14ac:dyDescent="0.25">
      <c r="A267" s="11" t="s">
        <v>520</v>
      </c>
      <c r="B267" s="9" t="s">
        <v>521</v>
      </c>
      <c r="C267" s="10">
        <f>+'Abril 20'!C267+'Mayo 20'!C267+'Junio 20'!C267</f>
        <v>418761</v>
      </c>
      <c r="D267" s="10">
        <f>+'Abril 20'!D267+'Mayo 20'!D267+'Junio 20'!D267</f>
        <v>143733</v>
      </c>
      <c r="E267" s="10">
        <f>+'Abril 20'!E267+'Mayo 20'!E267+'Junio 20'!E267</f>
        <v>3833</v>
      </c>
      <c r="F267" s="10">
        <f>+'Abril 20'!F267+'Mayo 20'!F267+'Junio 20'!F267</f>
        <v>22889</v>
      </c>
      <c r="G267" s="10">
        <f>+'Abril 20'!G267+'Mayo 20'!G267+'Junio 20'!G267</f>
        <v>3980</v>
      </c>
      <c r="H267" s="10">
        <f>+'Abril 20'!H267+'Mayo 20'!H267+'Junio 20'!H267</f>
        <v>1206</v>
      </c>
      <c r="I267" s="10">
        <f>+'Abril 20'!I267+'Mayo 20'!I267+'Junio 20'!I267</f>
        <v>6210</v>
      </c>
      <c r="J267" s="10">
        <f>+'Abril 20'!J267+'Mayo 20'!J267+'Junio 20'!J267</f>
        <v>750</v>
      </c>
      <c r="K267" s="10">
        <f>+'Abril 20'!K267+'Mayo 20'!K267+'Junio 20'!K267</f>
        <v>0</v>
      </c>
      <c r="L267" s="10">
        <f>+'Abril 20'!L267+'Mayo 20'!L267+'Junio 20'!L267</f>
        <v>8900</v>
      </c>
      <c r="M267" s="10">
        <f>+'Abril 20'!M267+'Mayo 20'!M267+'Junio 20'!M267</f>
        <v>0</v>
      </c>
      <c r="N267" s="10">
        <f t="shared" ref="N267:N330" si="4">SUM(C267:M267)</f>
        <v>610262</v>
      </c>
    </row>
    <row r="268" spans="1:14" ht="25.5" x14ac:dyDescent="0.25">
      <c r="A268" s="11" t="s">
        <v>522</v>
      </c>
      <c r="B268" s="9" t="s">
        <v>523</v>
      </c>
      <c r="C268" s="10">
        <f>+'Abril 20'!C268+'Mayo 20'!C268+'Junio 20'!C268</f>
        <v>636017</v>
      </c>
      <c r="D268" s="10">
        <f>+'Abril 20'!D268+'Mayo 20'!D268+'Junio 20'!D268</f>
        <v>330045</v>
      </c>
      <c r="E268" s="10">
        <f>+'Abril 20'!E268+'Mayo 20'!E268+'Junio 20'!E268</f>
        <v>6012</v>
      </c>
      <c r="F268" s="10">
        <f>+'Abril 20'!F268+'Mayo 20'!F268+'Junio 20'!F268</f>
        <v>33684</v>
      </c>
      <c r="G268" s="10">
        <f>+'Abril 20'!G268+'Mayo 20'!G268+'Junio 20'!G268</f>
        <v>15343</v>
      </c>
      <c r="H268" s="10">
        <f>+'Abril 20'!H268+'Mayo 20'!H268+'Junio 20'!H268</f>
        <v>2084</v>
      </c>
      <c r="I268" s="10">
        <f>+'Abril 20'!I268+'Mayo 20'!I268+'Junio 20'!I268</f>
        <v>9317</v>
      </c>
      <c r="J268" s="10">
        <f>+'Abril 20'!J268+'Mayo 20'!J268+'Junio 20'!J268</f>
        <v>1386</v>
      </c>
      <c r="K268" s="10">
        <f>+'Abril 20'!K268+'Mayo 20'!K268+'Junio 20'!K268</f>
        <v>0</v>
      </c>
      <c r="L268" s="10">
        <f>+'Abril 20'!L268+'Mayo 20'!L268+'Junio 20'!L268</f>
        <v>0</v>
      </c>
      <c r="M268" s="10">
        <f>+'Abril 20'!M268+'Mayo 20'!M268+'Junio 20'!M268</f>
        <v>0</v>
      </c>
      <c r="N268" s="10">
        <f t="shared" si="4"/>
        <v>1033888</v>
      </c>
    </row>
    <row r="269" spans="1:14" ht="25.5" x14ac:dyDescent="0.25">
      <c r="A269" s="11" t="s">
        <v>524</v>
      </c>
      <c r="B269" s="9" t="s">
        <v>525</v>
      </c>
      <c r="C269" s="10">
        <f>+'Abril 20'!C269+'Mayo 20'!C269+'Junio 20'!C269</f>
        <v>523154</v>
      </c>
      <c r="D269" s="10">
        <f>+'Abril 20'!D269+'Mayo 20'!D269+'Junio 20'!D269</f>
        <v>155746</v>
      </c>
      <c r="E269" s="10">
        <f>+'Abril 20'!E269+'Mayo 20'!E269+'Junio 20'!E269</f>
        <v>4978</v>
      </c>
      <c r="F269" s="10">
        <f>+'Abril 20'!F269+'Mayo 20'!F269+'Junio 20'!F269</f>
        <v>28021</v>
      </c>
      <c r="G269" s="10">
        <f>+'Abril 20'!G269+'Mayo 20'!G269+'Junio 20'!G269</f>
        <v>12764</v>
      </c>
      <c r="H269" s="10">
        <f>+'Abril 20'!H269+'Mayo 20'!H269+'Junio 20'!H269</f>
        <v>1684</v>
      </c>
      <c r="I269" s="10">
        <f>+'Abril 20'!I269+'Mayo 20'!I269+'Junio 20'!I269</f>
        <v>8551</v>
      </c>
      <c r="J269" s="10">
        <f>+'Abril 20'!J269+'Mayo 20'!J269+'Junio 20'!J269</f>
        <v>1131</v>
      </c>
      <c r="K269" s="10">
        <f>+'Abril 20'!K269+'Mayo 20'!K269+'Junio 20'!K269</f>
        <v>0</v>
      </c>
      <c r="L269" s="10">
        <f>+'Abril 20'!L269+'Mayo 20'!L269+'Junio 20'!L269</f>
        <v>0</v>
      </c>
      <c r="M269" s="10">
        <f>+'Abril 20'!M269+'Mayo 20'!M269+'Junio 20'!M269</f>
        <v>0</v>
      </c>
      <c r="N269" s="10">
        <f t="shared" si="4"/>
        <v>736029</v>
      </c>
    </row>
    <row r="270" spans="1:14" ht="25.5" x14ac:dyDescent="0.25">
      <c r="A270" s="11" t="s">
        <v>526</v>
      </c>
      <c r="B270" s="9" t="s">
        <v>527</v>
      </c>
      <c r="C270" s="10">
        <f>+'Abril 20'!C270+'Mayo 20'!C270+'Junio 20'!C270</f>
        <v>1287882</v>
      </c>
      <c r="D270" s="10">
        <f>+'Abril 20'!D270+'Mayo 20'!D270+'Junio 20'!D270</f>
        <v>864774</v>
      </c>
      <c r="E270" s="10">
        <f>+'Abril 20'!E270+'Mayo 20'!E270+'Junio 20'!E270</f>
        <v>11185</v>
      </c>
      <c r="F270" s="10">
        <f>+'Abril 20'!F270+'Mayo 20'!F270+'Junio 20'!F270</f>
        <v>67856</v>
      </c>
      <c r="G270" s="10">
        <f>+'Abril 20'!G270+'Mayo 20'!G270+'Junio 20'!G270</f>
        <v>46563</v>
      </c>
      <c r="H270" s="10">
        <f>+'Abril 20'!H270+'Mayo 20'!H270+'Junio 20'!H270</f>
        <v>3762</v>
      </c>
      <c r="I270" s="10">
        <f>+'Abril 20'!I270+'Mayo 20'!I270+'Junio 20'!I270</f>
        <v>29355</v>
      </c>
      <c r="J270" s="10">
        <f>+'Abril 20'!J270+'Mayo 20'!J270+'Junio 20'!J270</f>
        <v>2292</v>
      </c>
      <c r="K270" s="10">
        <f>+'Abril 20'!K270+'Mayo 20'!K270+'Junio 20'!K270</f>
        <v>0</v>
      </c>
      <c r="L270" s="10">
        <f>+'Abril 20'!L270+'Mayo 20'!L270+'Junio 20'!L270</f>
        <v>0</v>
      </c>
      <c r="M270" s="10">
        <f>+'Abril 20'!M270+'Mayo 20'!M270+'Junio 20'!M270</f>
        <v>0</v>
      </c>
      <c r="N270" s="10">
        <f t="shared" si="4"/>
        <v>2313669</v>
      </c>
    </row>
    <row r="271" spans="1:14" ht="25.5" x14ac:dyDescent="0.25">
      <c r="A271" s="11" t="s">
        <v>528</v>
      </c>
      <c r="B271" s="9" t="s">
        <v>529</v>
      </c>
      <c r="C271" s="10">
        <f>+'Abril 20'!C271+'Mayo 20'!C271+'Junio 20'!C271</f>
        <v>316967</v>
      </c>
      <c r="D271" s="10">
        <f>+'Abril 20'!D271+'Mayo 20'!D271+'Junio 20'!D271</f>
        <v>95318</v>
      </c>
      <c r="E271" s="10">
        <f>+'Abril 20'!E271+'Mayo 20'!E271+'Junio 20'!E271</f>
        <v>3062</v>
      </c>
      <c r="F271" s="10">
        <f>+'Abril 20'!F271+'Mayo 20'!F271+'Junio 20'!F271</f>
        <v>17328</v>
      </c>
      <c r="G271" s="10">
        <f>+'Abril 20'!G271+'Mayo 20'!G271+'Junio 20'!G271</f>
        <v>5337</v>
      </c>
      <c r="H271" s="10">
        <f>+'Abril 20'!H271+'Mayo 20'!H271+'Junio 20'!H271</f>
        <v>990</v>
      </c>
      <c r="I271" s="10">
        <f>+'Abril 20'!I271+'Mayo 20'!I271+'Junio 20'!I271</f>
        <v>4914</v>
      </c>
      <c r="J271" s="10">
        <f>+'Abril 20'!J271+'Mayo 20'!J271+'Junio 20'!J271</f>
        <v>693</v>
      </c>
      <c r="K271" s="10">
        <f>+'Abril 20'!K271+'Mayo 20'!K271+'Junio 20'!K271</f>
        <v>0</v>
      </c>
      <c r="L271" s="10">
        <f>+'Abril 20'!L271+'Mayo 20'!L271+'Junio 20'!L271</f>
        <v>5396</v>
      </c>
      <c r="M271" s="10">
        <f>+'Abril 20'!M271+'Mayo 20'!M271+'Junio 20'!M271</f>
        <v>0</v>
      </c>
      <c r="N271" s="10">
        <f t="shared" si="4"/>
        <v>450005</v>
      </c>
    </row>
    <row r="272" spans="1:14" ht="25.5" x14ac:dyDescent="0.25">
      <c r="A272" s="11" t="s">
        <v>530</v>
      </c>
      <c r="B272" s="9" t="s">
        <v>531</v>
      </c>
      <c r="C272" s="10">
        <f>+'Abril 20'!C272+'Mayo 20'!C272+'Junio 20'!C272</f>
        <v>781665</v>
      </c>
      <c r="D272" s="10">
        <f>+'Abril 20'!D272+'Mayo 20'!D272+'Junio 20'!D272</f>
        <v>308779</v>
      </c>
      <c r="E272" s="10">
        <f>+'Abril 20'!E272+'Mayo 20'!E272+'Junio 20'!E272</f>
        <v>6929</v>
      </c>
      <c r="F272" s="10">
        <f>+'Abril 20'!F272+'Mayo 20'!F272+'Junio 20'!F272</f>
        <v>40427</v>
      </c>
      <c r="G272" s="10">
        <f>+'Abril 20'!G272+'Mayo 20'!G272+'Junio 20'!G272</f>
        <v>20213</v>
      </c>
      <c r="H272" s="10">
        <f>+'Abril 20'!H272+'Mayo 20'!H272+'Junio 20'!H272</f>
        <v>2469</v>
      </c>
      <c r="I272" s="10">
        <f>+'Abril 20'!I272+'Mayo 20'!I272+'Junio 20'!I272</f>
        <v>12700</v>
      </c>
      <c r="J272" s="10">
        <f>+'Abril 20'!J272+'Mayo 20'!J272+'Junio 20'!J272</f>
        <v>1539</v>
      </c>
      <c r="K272" s="10">
        <f>+'Abril 20'!K272+'Mayo 20'!K272+'Junio 20'!K272</f>
        <v>0</v>
      </c>
      <c r="L272" s="10">
        <f>+'Abril 20'!L272+'Mayo 20'!L272+'Junio 20'!L272</f>
        <v>27826</v>
      </c>
      <c r="M272" s="10">
        <f>+'Abril 20'!M272+'Mayo 20'!M272+'Junio 20'!M272</f>
        <v>0</v>
      </c>
      <c r="N272" s="10">
        <f t="shared" si="4"/>
        <v>1202547</v>
      </c>
    </row>
    <row r="273" spans="1:14" ht="25.5" x14ac:dyDescent="0.25">
      <c r="A273" s="11" t="s">
        <v>532</v>
      </c>
      <c r="B273" s="9" t="s">
        <v>533</v>
      </c>
      <c r="C273" s="10">
        <f>+'Abril 20'!C273+'Mayo 20'!C273+'Junio 20'!C273</f>
        <v>543654</v>
      </c>
      <c r="D273" s="10">
        <f>+'Abril 20'!D273+'Mayo 20'!D273+'Junio 20'!D273</f>
        <v>281960</v>
      </c>
      <c r="E273" s="10">
        <f>+'Abril 20'!E273+'Mayo 20'!E273+'Junio 20'!E273</f>
        <v>5256</v>
      </c>
      <c r="F273" s="10">
        <f>+'Abril 20'!F273+'Mayo 20'!F273+'Junio 20'!F273</f>
        <v>29150</v>
      </c>
      <c r="G273" s="10">
        <f>+'Abril 20'!G273+'Mayo 20'!G273+'Junio 20'!G273</f>
        <v>12986</v>
      </c>
      <c r="H273" s="10">
        <f>+'Abril 20'!H273+'Mayo 20'!H273+'Junio 20'!H273</f>
        <v>1792</v>
      </c>
      <c r="I273" s="10">
        <f>+'Abril 20'!I273+'Mayo 20'!I273+'Junio 20'!I273</f>
        <v>8125</v>
      </c>
      <c r="J273" s="10">
        <f>+'Abril 20'!J273+'Mayo 20'!J273+'Junio 20'!J273</f>
        <v>1203</v>
      </c>
      <c r="K273" s="10">
        <f>+'Abril 20'!K273+'Mayo 20'!K273+'Junio 20'!K273</f>
        <v>0</v>
      </c>
      <c r="L273" s="10">
        <f>+'Abril 20'!L273+'Mayo 20'!L273+'Junio 20'!L273</f>
        <v>0</v>
      </c>
      <c r="M273" s="10">
        <f>+'Abril 20'!M273+'Mayo 20'!M273+'Junio 20'!M273</f>
        <v>0</v>
      </c>
      <c r="N273" s="10">
        <f t="shared" si="4"/>
        <v>884126</v>
      </c>
    </row>
    <row r="274" spans="1:14" ht="25.5" x14ac:dyDescent="0.25">
      <c r="A274" s="11" t="s">
        <v>534</v>
      </c>
      <c r="B274" s="9" t="s">
        <v>535</v>
      </c>
      <c r="C274" s="10">
        <f>+'Abril 20'!C274+'Mayo 20'!C274+'Junio 20'!C274</f>
        <v>1322934</v>
      </c>
      <c r="D274" s="10">
        <f>+'Abril 20'!D274+'Mayo 20'!D274+'Junio 20'!D274</f>
        <v>181518</v>
      </c>
      <c r="E274" s="10">
        <f>+'Abril 20'!E274+'Mayo 20'!E274+'Junio 20'!E274</f>
        <v>11620</v>
      </c>
      <c r="F274" s="10">
        <f>+'Abril 20'!F274+'Mayo 20'!F274+'Junio 20'!F274</f>
        <v>70362</v>
      </c>
      <c r="G274" s="10">
        <f>+'Abril 20'!G274+'Mayo 20'!G274+'Junio 20'!G274</f>
        <v>41849</v>
      </c>
      <c r="H274" s="10">
        <f>+'Abril 20'!H274+'Mayo 20'!H274+'Junio 20'!H274</f>
        <v>3840</v>
      </c>
      <c r="I274" s="10">
        <f>+'Abril 20'!I274+'Mayo 20'!I274+'Junio 20'!I274</f>
        <v>28589</v>
      </c>
      <c r="J274" s="10">
        <f>+'Abril 20'!J274+'Mayo 20'!J274+'Junio 20'!J274</f>
        <v>2331</v>
      </c>
      <c r="K274" s="10">
        <f>+'Abril 20'!K274+'Mayo 20'!K274+'Junio 20'!K274</f>
        <v>0</v>
      </c>
      <c r="L274" s="10">
        <f>+'Abril 20'!L274+'Mayo 20'!L274+'Junio 20'!L274</f>
        <v>0</v>
      </c>
      <c r="M274" s="10">
        <f>+'Abril 20'!M274+'Mayo 20'!M274+'Junio 20'!M274</f>
        <v>0</v>
      </c>
      <c r="N274" s="10">
        <f t="shared" si="4"/>
        <v>1663043</v>
      </c>
    </row>
    <row r="275" spans="1:14" ht="25.5" x14ac:dyDescent="0.25">
      <c r="A275" s="11" t="s">
        <v>536</v>
      </c>
      <c r="B275" s="9" t="s">
        <v>537</v>
      </c>
      <c r="C275" s="10">
        <f>+'Abril 20'!C275+'Mayo 20'!C275+'Junio 20'!C275</f>
        <v>1559867</v>
      </c>
      <c r="D275" s="10">
        <f>+'Abril 20'!D275+'Mayo 20'!D275+'Junio 20'!D275</f>
        <v>1743485</v>
      </c>
      <c r="E275" s="10">
        <f>+'Abril 20'!E275+'Mayo 20'!E275+'Junio 20'!E275</f>
        <v>13034</v>
      </c>
      <c r="F275" s="10">
        <f>+'Abril 20'!F275+'Mayo 20'!F275+'Junio 20'!F275</f>
        <v>80431</v>
      </c>
      <c r="G275" s="10">
        <f>+'Abril 20'!G275+'Mayo 20'!G275+'Junio 20'!G275</f>
        <v>49587</v>
      </c>
      <c r="H275" s="10">
        <f>+'Abril 20'!H275+'Mayo 20'!H275+'Junio 20'!H275</f>
        <v>4558</v>
      </c>
      <c r="I275" s="10">
        <f>+'Abril 20'!I275+'Mayo 20'!I275+'Junio 20'!I275</f>
        <v>33354</v>
      </c>
      <c r="J275" s="10">
        <f>+'Abril 20'!J275+'Mayo 20'!J275+'Junio 20'!J275</f>
        <v>2637</v>
      </c>
      <c r="K275" s="10">
        <f>+'Abril 20'!K275+'Mayo 20'!K275+'Junio 20'!K275</f>
        <v>0</v>
      </c>
      <c r="L275" s="10">
        <f>+'Abril 20'!L275+'Mayo 20'!L275+'Junio 20'!L275</f>
        <v>0</v>
      </c>
      <c r="M275" s="10">
        <f>+'Abril 20'!M275+'Mayo 20'!M275+'Junio 20'!M275</f>
        <v>0</v>
      </c>
      <c r="N275" s="10">
        <f t="shared" si="4"/>
        <v>3486953</v>
      </c>
    </row>
    <row r="276" spans="1:14" ht="25.5" x14ac:dyDescent="0.25">
      <c r="A276" s="11" t="s">
        <v>538</v>
      </c>
      <c r="B276" s="9" t="s">
        <v>539</v>
      </c>
      <c r="C276" s="10">
        <f>+'Abril 20'!C276+'Mayo 20'!C276+'Junio 20'!C276</f>
        <v>196890</v>
      </c>
      <c r="D276" s="10">
        <f>+'Abril 20'!D276+'Mayo 20'!D276+'Junio 20'!D276</f>
        <v>105012</v>
      </c>
      <c r="E276" s="10">
        <f>+'Abril 20'!E276+'Mayo 20'!E276+'Junio 20'!E276</f>
        <v>2233</v>
      </c>
      <c r="F276" s="10">
        <f>+'Abril 20'!F276+'Mayo 20'!F276+'Junio 20'!F276</f>
        <v>11041</v>
      </c>
      <c r="G276" s="10">
        <f>+'Abril 20'!G276+'Mayo 20'!G276+'Junio 20'!G276</f>
        <v>1312</v>
      </c>
      <c r="H276" s="10">
        <f>+'Abril 20'!H276+'Mayo 20'!H276+'Junio 20'!H276</f>
        <v>746</v>
      </c>
      <c r="I276" s="10">
        <f>+'Abril 20'!I276+'Mayo 20'!I276+'Junio 20'!I276</f>
        <v>978</v>
      </c>
      <c r="J276" s="10">
        <f>+'Abril 20'!J276+'Mayo 20'!J276+'Junio 20'!J276</f>
        <v>570</v>
      </c>
      <c r="K276" s="10">
        <f>+'Abril 20'!K276+'Mayo 20'!K276+'Junio 20'!K276</f>
        <v>0</v>
      </c>
      <c r="L276" s="10">
        <f>+'Abril 20'!L276+'Mayo 20'!L276+'Junio 20'!L276</f>
        <v>0</v>
      </c>
      <c r="M276" s="10">
        <f>+'Abril 20'!M276+'Mayo 20'!M276+'Junio 20'!M276</f>
        <v>0</v>
      </c>
      <c r="N276" s="10">
        <f t="shared" si="4"/>
        <v>318782</v>
      </c>
    </row>
    <row r="277" spans="1:14" ht="25.5" x14ac:dyDescent="0.25">
      <c r="A277" s="11" t="s">
        <v>540</v>
      </c>
      <c r="B277" s="9" t="s">
        <v>541</v>
      </c>
      <c r="C277" s="10">
        <f>+'Abril 20'!C277+'Mayo 20'!C277+'Junio 20'!C277</f>
        <v>361330</v>
      </c>
      <c r="D277" s="10">
        <f>+'Abril 20'!D277+'Mayo 20'!D277+'Junio 20'!D277</f>
        <v>150016</v>
      </c>
      <c r="E277" s="10">
        <f>+'Abril 20'!E277+'Mayo 20'!E277+'Junio 20'!E277</f>
        <v>3502</v>
      </c>
      <c r="F277" s="10">
        <f>+'Abril 20'!F277+'Mayo 20'!F277+'Junio 20'!F277</f>
        <v>19502</v>
      </c>
      <c r="G277" s="10">
        <f>+'Abril 20'!G277+'Mayo 20'!G277+'Junio 20'!G277</f>
        <v>5804</v>
      </c>
      <c r="H277" s="10">
        <f>+'Abril 20'!H277+'Mayo 20'!H277+'Junio 20'!H277</f>
        <v>1175</v>
      </c>
      <c r="I277" s="10">
        <f>+'Abril 20'!I277+'Mayo 20'!I277+'Junio 20'!I277</f>
        <v>4786</v>
      </c>
      <c r="J277" s="10">
        <f>+'Abril 20'!J277+'Mayo 20'!J277+'Junio 20'!J277</f>
        <v>792</v>
      </c>
      <c r="K277" s="10">
        <f>+'Abril 20'!K277+'Mayo 20'!K277+'Junio 20'!K277</f>
        <v>0</v>
      </c>
      <c r="L277" s="10">
        <f>+'Abril 20'!L277+'Mayo 20'!L277+'Junio 20'!L277</f>
        <v>0</v>
      </c>
      <c r="M277" s="10">
        <f>+'Abril 20'!M277+'Mayo 20'!M277+'Junio 20'!M277</f>
        <v>0</v>
      </c>
      <c r="N277" s="10">
        <f t="shared" si="4"/>
        <v>546907</v>
      </c>
    </row>
    <row r="278" spans="1:14" ht="25.5" x14ac:dyDescent="0.25">
      <c r="A278" s="11" t="s">
        <v>542</v>
      </c>
      <c r="B278" s="9" t="s">
        <v>543</v>
      </c>
      <c r="C278" s="10">
        <f>+'Abril 20'!C278+'Mayo 20'!C278+'Junio 20'!C278</f>
        <v>1080958</v>
      </c>
      <c r="D278" s="10">
        <f>+'Abril 20'!D278+'Mayo 20'!D278+'Junio 20'!D278</f>
        <v>682344</v>
      </c>
      <c r="E278" s="10">
        <f>+'Abril 20'!E278+'Mayo 20'!E278+'Junio 20'!E278</f>
        <v>9393</v>
      </c>
      <c r="F278" s="10">
        <f>+'Abril 20'!F278+'Mayo 20'!F278+'Junio 20'!F278</f>
        <v>54546</v>
      </c>
      <c r="G278" s="10">
        <f>+'Abril 20'!G278+'Mayo 20'!G278+'Junio 20'!G278</f>
        <v>22947</v>
      </c>
      <c r="H278" s="10">
        <f>+'Abril 20'!H278+'Mayo 20'!H278+'Junio 20'!H278</f>
        <v>3515</v>
      </c>
      <c r="I278" s="10">
        <f>+'Abril 20'!I278+'Mayo 20'!I278+'Junio 20'!I278</f>
        <v>15550</v>
      </c>
      <c r="J278" s="10">
        <f>+'Abril 20'!J278+'Mayo 20'!J278+'Junio 20'!J278</f>
        <v>2184</v>
      </c>
      <c r="K278" s="10">
        <f>+'Abril 20'!K278+'Mayo 20'!K278+'Junio 20'!K278</f>
        <v>0</v>
      </c>
      <c r="L278" s="10">
        <f>+'Abril 20'!L278+'Mayo 20'!L278+'Junio 20'!L278</f>
        <v>0</v>
      </c>
      <c r="M278" s="10">
        <f>+'Abril 20'!M278+'Mayo 20'!M278+'Junio 20'!M278</f>
        <v>0</v>
      </c>
      <c r="N278" s="10">
        <f t="shared" si="4"/>
        <v>1871437</v>
      </c>
    </row>
    <row r="279" spans="1:14" ht="25.5" x14ac:dyDescent="0.25">
      <c r="A279" s="11" t="s">
        <v>544</v>
      </c>
      <c r="B279" s="9" t="s">
        <v>545</v>
      </c>
      <c r="C279" s="10">
        <f>+'Abril 20'!C279+'Mayo 20'!C279+'Junio 20'!C279</f>
        <v>523094</v>
      </c>
      <c r="D279" s="10">
        <f>+'Abril 20'!D279+'Mayo 20'!D279+'Junio 20'!D279</f>
        <v>184574</v>
      </c>
      <c r="E279" s="10">
        <f>+'Abril 20'!E279+'Mayo 20'!E279+'Junio 20'!E279</f>
        <v>4958</v>
      </c>
      <c r="F279" s="10">
        <f>+'Abril 20'!F279+'Mayo 20'!F279+'Junio 20'!F279</f>
        <v>28805</v>
      </c>
      <c r="G279" s="10">
        <f>+'Abril 20'!G279+'Mayo 20'!G279+'Junio 20'!G279</f>
        <v>7005</v>
      </c>
      <c r="H279" s="10">
        <f>+'Abril 20'!H279+'Mayo 20'!H279+'Junio 20'!H279</f>
        <v>1551</v>
      </c>
      <c r="I279" s="10">
        <f>+'Abril 20'!I279+'Mayo 20'!I279+'Junio 20'!I279</f>
        <v>7892</v>
      </c>
      <c r="J279" s="10">
        <f>+'Abril 20'!J279+'Mayo 20'!J279+'Junio 20'!J279</f>
        <v>1092</v>
      </c>
      <c r="K279" s="10">
        <f>+'Abril 20'!K279+'Mayo 20'!K279+'Junio 20'!K279</f>
        <v>0</v>
      </c>
      <c r="L279" s="10">
        <f>+'Abril 20'!L279+'Mayo 20'!L279+'Junio 20'!L279</f>
        <v>0</v>
      </c>
      <c r="M279" s="10">
        <f>+'Abril 20'!M279+'Mayo 20'!M279+'Junio 20'!M279</f>
        <v>0</v>
      </c>
      <c r="N279" s="10">
        <f t="shared" si="4"/>
        <v>758971</v>
      </c>
    </row>
    <row r="280" spans="1:14" ht="25.5" x14ac:dyDescent="0.25">
      <c r="A280" s="11" t="s">
        <v>546</v>
      </c>
      <c r="B280" s="9" t="s">
        <v>547</v>
      </c>
      <c r="C280" s="10">
        <f>+'Abril 20'!C280+'Mayo 20'!C280+'Junio 20'!C280</f>
        <v>597127</v>
      </c>
      <c r="D280" s="10">
        <f>+'Abril 20'!D280+'Mayo 20'!D280+'Junio 20'!D280</f>
        <v>145749</v>
      </c>
      <c r="E280" s="10">
        <f>+'Abril 20'!E280+'Mayo 20'!E280+'Junio 20'!E280</f>
        <v>5597</v>
      </c>
      <c r="F280" s="10">
        <f>+'Abril 20'!F280+'Mayo 20'!F280+'Junio 20'!F280</f>
        <v>31639</v>
      </c>
      <c r="G280" s="10">
        <f>+'Abril 20'!G280+'Mayo 20'!G280+'Junio 20'!G280</f>
        <v>16944</v>
      </c>
      <c r="H280" s="10">
        <f>+'Abril 20'!H280+'Mayo 20'!H280+'Junio 20'!H280</f>
        <v>1927</v>
      </c>
      <c r="I280" s="10">
        <f>+'Abril 20'!I280+'Mayo 20'!I280+'Junio 20'!I280</f>
        <v>9977</v>
      </c>
      <c r="J280" s="10">
        <f>+'Abril 20'!J280+'Mayo 20'!J280+'Junio 20'!J280</f>
        <v>1284</v>
      </c>
      <c r="K280" s="10">
        <f>+'Abril 20'!K280+'Mayo 20'!K280+'Junio 20'!K280</f>
        <v>0</v>
      </c>
      <c r="L280" s="10">
        <f>+'Abril 20'!L280+'Mayo 20'!L280+'Junio 20'!L280</f>
        <v>0</v>
      </c>
      <c r="M280" s="10">
        <f>+'Abril 20'!M280+'Mayo 20'!M280+'Junio 20'!M280</f>
        <v>0</v>
      </c>
      <c r="N280" s="10">
        <f t="shared" si="4"/>
        <v>810244</v>
      </c>
    </row>
    <row r="281" spans="1:14" ht="25.5" x14ac:dyDescent="0.25">
      <c r="A281" s="11" t="s">
        <v>548</v>
      </c>
      <c r="B281" s="9" t="s">
        <v>549</v>
      </c>
      <c r="C281" s="10">
        <f>+'Abril 20'!C281+'Mayo 20'!C281+'Junio 20'!C281</f>
        <v>1212656</v>
      </c>
      <c r="D281" s="10">
        <f>+'Abril 20'!D281+'Mayo 20'!D281+'Junio 20'!D281</f>
        <v>228485</v>
      </c>
      <c r="E281" s="10">
        <f>+'Abril 20'!E281+'Mayo 20'!E281+'Junio 20'!E281</f>
        <v>9966</v>
      </c>
      <c r="F281" s="10">
        <f>+'Abril 20'!F281+'Mayo 20'!F281+'Junio 20'!F281</f>
        <v>62391</v>
      </c>
      <c r="G281" s="10">
        <f>+'Abril 20'!G281+'Mayo 20'!G281+'Junio 20'!G281</f>
        <v>37423</v>
      </c>
      <c r="H281" s="10">
        <f>+'Abril 20'!H281+'Mayo 20'!H281+'Junio 20'!H281</f>
        <v>3249</v>
      </c>
      <c r="I281" s="10">
        <f>+'Abril 20'!I281+'Mayo 20'!I281+'Junio 20'!I281</f>
        <v>27952</v>
      </c>
      <c r="J281" s="10">
        <f>+'Abril 20'!J281+'Mayo 20'!J281+'Junio 20'!J281</f>
        <v>1980</v>
      </c>
      <c r="K281" s="10">
        <f>+'Abril 20'!K281+'Mayo 20'!K281+'Junio 20'!K281</f>
        <v>0</v>
      </c>
      <c r="L281" s="10">
        <f>+'Abril 20'!L281+'Mayo 20'!L281+'Junio 20'!L281</f>
        <v>0</v>
      </c>
      <c r="M281" s="10">
        <f>+'Abril 20'!M281+'Mayo 20'!M281+'Junio 20'!M281</f>
        <v>0</v>
      </c>
      <c r="N281" s="10">
        <f t="shared" si="4"/>
        <v>1584102</v>
      </c>
    </row>
    <row r="282" spans="1:14" ht="25.5" x14ac:dyDescent="0.25">
      <c r="A282" s="11" t="s">
        <v>550</v>
      </c>
      <c r="B282" s="9" t="s">
        <v>551</v>
      </c>
      <c r="C282" s="10">
        <f>+'Abril 20'!C282+'Mayo 20'!C282+'Junio 20'!C282</f>
        <v>724013</v>
      </c>
      <c r="D282" s="10">
        <f>+'Abril 20'!D282+'Mayo 20'!D282+'Junio 20'!D282</f>
        <v>257214</v>
      </c>
      <c r="E282" s="10">
        <f>+'Abril 20'!E282+'Mayo 20'!E282+'Junio 20'!E282</f>
        <v>6637</v>
      </c>
      <c r="F282" s="10">
        <f>+'Abril 20'!F282+'Mayo 20'!F282+'Junio 20'!F282</f>
        <v>38351</v>
      </c>
      <c r="G282" s="10">
        <f>+'Abril 20'!G282+'Mayo 20'!G282+'Junio 20'!G282</f>
        <v>21080</v>
      </c>
      <c r="H282" s="10">
        <f>+'Abril 20'!H282+'Mayo 20'!H282+'Junio 20'!H282</f>
        <v>2266</v>
      </c>
      <c r="I282" s="10">
        <f>+'Abril 20'!I282+'Mayo 20'!I282+'Junio 20'!I282</f>
        <v>12954</v>
      </c>
      <c r="J282" s="10">
        <f>+'Abril 20'!J282+'Mayo 20'!J282+'Junio 20'!J282</f>
        <v>1452</v>
      </c>
      <c r="K282" s="10">
        <f>+'Abril 20'!K282+'Mayo 20'!K282+'Junio 20'!K282</f>
        <v>0</v>
      </c>
      <c r="L282" s="10">
        <f>+'Abril 20'!L282+'Mayo 20'!L282+'Junio 20'!L282</f>
        <v>0</v>
      </c>
      <c r="M282" s="10">
        <f>+'Abril 20'!M282+'Mayo 20'!M282+'Junio 20'!M282</f>
        <v>0</v>
      </c>
      <c r="N282" s="10">
        <f t="shared" si="4"/>
        <v>1063967</v>
      </c>
    </row>
    <row r="283" spans="1:14" ht="25.5" x14ac:dyDescent="0.25">
      <c r="A283" s="11" t="s">
        <v>552</v>
      </c>
      <c r="B283" s="9" t="s">
        <v>553</v>
      </c>
      <c r="C283" s="10">
        <f>+'Abril 20'!C283+'Mayo 20'!C283+'Junio 20'!C283</f>
        <v>405133</v>
      </c>
      <c r="D283" s="10">
        <f>+'Abril 20'!D283+'Mayo 20'!D283+'Junio 20'!D283</f>
        <v>150090</v>
      </c>
      <c r="E283" s="10">
        <f>+'Abril 20'!E283+'Mayo 20'!E283+'Junio 20'!E283</f>
        <v>4271</v>
      </c>
      <c r="F283" s="10">
        <f>+'Abril 20'!F283+'Mayo 20'!F283+'Junio 20'!F283</f>
        <v>22284</v>
      </c>
      <c r="G283" s="10">
        <f>+'Abril 20'!G283+'Mayo 20'!G283+'Junio 20'!G283</f>
        <v>7917</v>
      </c>
      <c r="H283" s="10">
        <f>+'Abril 20'!H283+'Mayo 20'!H283+'Junio 20'!H283</f>
        <v>1422</v>
      </c>
      <c r="I283" s="10">
        <f>+'Abril 20'!I283+'Mayo 20'!I283+'Junio 20'!I283</f>
        <v>4765</v>
      </c>
      <c r="J283" s="10">
        <f>+'Abril 20'!J283+'Mayo 20'!J283+'Junio 20'!J283</f>
        <v>1119</v>
      </c>
      <c r="K283" s="10">
        <f>+'Abril 20'!K283+'Mayo 20'!K283+'Junio 20'!K283</f>
        <v>0</v>
      </c>
      <c r="L283" s="10">
        <f>+'Abril 20'!L283+'Mayo 20'!L283+'Junio 20'!L283</f>
        <v>0</v>
      </c>
      <c r="M283" s="10">
        <f>+'Abril 20'!M283+'Mayo 20'!M283+'Junio 20'!M283</f>
        <v>0</v>
      </c>
      <c r="N283" s="10">
        <f t="shared" si="4"/>
        <v>597001</v>
      </c>
    </row>
    <row r="284" spans="1:14" ht="25.5" x14ac:dyDescent="0.25">
      <c r="A284" s="11" t="s">
        <v>554</v>
      </c>
      <c r="B284" s="9" t="s">
        <v>555</v>
      </c>
      <c r="C284" s="10">
        <f>+'Abril 20'!C284+'Mayo 20'!C284+'Junio 20'!C284</f>
        <v>1255164</v>
      </c>
      <c r="D284" s="10">
        <f>+'Abril 20'!D284+'Mayo 20'!D284+'Junio 20'!D284</f>
        <v>195891</v>
      </c>
      <c r="E284" s="10">
        <f>+'Abril 20'!E284+'Mayo 20'!E284+'Junio 20'!E284</f>
        <v>10796</v>
      </c>
      <c r="F284" s="10">
        <f>+'Abril 20'!F284+'Mayo 20'!F284+'Junio 20'!F284</f>
        <v>65986</v>
      </c>
      <c r="G284" s="10">
        <f>+'Abril 20'!G284+'Mayo 20'!G284+'Junio 20'!G284</f>
        <v>49743</v>
      </c>
      <c r="H284" s="10">
        <f>+'Abril 20'!H284+'Mayo 20'!H284+'Junio 20'!H284</f>
        <v>3632</v>
      </c>
      <c r="I284" s="10">
        <f>+'Abril 20'!I284+'Mayo 20'!I284+'Junio 20'!I284</f>
        <v>30610</v>
      </c>
      <c r="J284" s="10">
        <f>+'Abril 20'!J284+'Mayo 20'!J284+'Junio 20'!J284</f>
        <v>2220</v>
      </c>
      <c r="K284" s="10">
        <f>+'Abril 20'!K284+'Mayo 20'!K284+'Junio 20'!K284</f>
        <v>0</v>
      </c>
      <c r="L284" s="10">
        <f>+'Abril 20'!L284+'Mayo 20'!L284+'Junio 20'!L284</f>
        <v>0</v>
      </c>
      <c r="M284" s="10">
        <f>+'Abril 20'!M284+'Mayo 20'!M284+'Junio 20'!M284</f>
        <v>0</v>
      </c>
      <c r="N284" s="10">
        <f t="shared" si="4"/>
        <v>1614042</v>
      </c>
    </row>
    <row r="285" spans="1:14" ht="25.5" x14ac:dyDescent="0.25">
      <c r="A285" s="11" t="s">
        <v>556</v>
      </c>
      <c r="B285" s="9" t="s">
        <v>557</v>
      </c>
      <c r="C285" s="10">
        <f>+'Abril 20'!C285+'Mayo 20'!C285+'Junio 20'!C285</f>
        <v>411239</v>
      </c>
      <c r="D285" s="10">
        <f>+'Abril 20'!D285+'Mayo 20'!D285+'Junio 20'!D285</f>
        <v>221614</v>
      </c>
      <c r="E285" s="10">
        <f>+'Abril 20'!E285+'Mayo 20'!E285+'Junio 20'!E285</f>
        <v>4381</v>
      </c>
      <c r="F285" s="10">
        <f>+'Abril 20'!F285+'Mayo 20'!F285+'Junio 20'!F285</f>
        <v>22620</v>
      </c>
      <c r="G285" s="10">
        <f>+'Abril 20'!G285+'Mayo 20'!G285+'Junio 20'!G285</f>
        <v>4381</v>
      </c>
      <c r="H285" s="10">
        <f>+'Abril 20'!H285+'Mayo 20'!H285+'Junio 20'!H285</f>
        <v>1479</v>
      </c>
      <c r="I285" s="10">
        <f>+'Abril 20'!I285+'Mayo 20'!I285+'Junio 20'!I285</f>
        <v>3127</v>
      </c>
      <c r="J285" s="10">
        <f>+'Abril 20'!J285+'Mayo 20'!J285+'Junio 20'!J285</f>
        <v>1065</v>
      </c>
      <c r="K285" s="10">
        <f>+'Abril 20'!K285+'Mayo 20'!K285+'Junio 20'!K285</f>
        <v>0</v>
      </c>
      <c r="L285" s="10">
        <f>+'Abril 20'!L285+'Mayo 20'!L285+'Junio 20'!L285</f>
        <v>0</v>
      </c>
      <c r="M285" s="10">
        <f>+'Abril 20'!M285+'Mayo 20'!M285+'Junio 20'!M285</f>
        <v>0</v>
      </c>
      <c r="N285" s="10">
        <f t="shared" si="4"/>
        <v>669906</v>
      </c>
    </row>
    <row r="286" spans="1:14" ht="25.5" x14ac:dyDescent="0.25">
      <c r="A286" s="11" t="s">
        <v>558</v>
      </c>
      <c r="B286" s="9" t="s">
        <v>559</v>
      </c>
      <c r="C286" s="10">
        <f>+'Abril 20'!C286+'Mayo 20'!C286+'Junio 20'!C286</f>
        <v>2627350</v>
      </c>
      <c r="D286" s="10">
        <f>+'Abril 20'!D286+'Mayo 20'!D286+'Junio 20'!D286</f>
        <v>800927</v>
      </c>
      <c r="E286" s="10">
        <f>+'Abril 20'!E286+'Mayo 20'!E286+'Junio 20'!E286</f>
        <v>22553</v>
      </c>
      <c r="F286" s="10">
        <f>+'Abril 20'!F286+'Mayo 20'!F286+'Junio 20'!F286</f>
        <v>135919</v>
      </c>
      <c r="G286" s="10">
        <f>+'Abril 20'!G286+'Mayo 20'!G286+'Junio 20'!G286</f>
        <v>78783</v>
      </c>
      <c r="H286" s="10">
        <f>+'Abril 20'!H286+'Mayo 20'!H286+'Junio 20'!H286</f>
        <v>7897</v>
      </c>
      <c r="I286" s="10">
        <f>+'Abril 20'!I286+'Mayo 20'!I286+'Junio 20'!I286</f>
        <v>50627</v>
      </c>
      <c r="J286" s="10">
        <f>+'Abril 20'!J286+'Mayo 20'!J286+'Junio 20'!J286</f>
        <v>4878</v>
      </c>
      <c r="K286" s="10">
        <f>+'Abril 20'!K286+'Mayo 20'!K286+'Junio 20'!K286</f>
        <v>0</v>
      </c>
      <c r="L286" s="10">
        <f>+'Abril 20'!L286+'Mayo 20'!L286+'Junio 20'!L286</f>
        <v>71240</v>
      </c>
      <c r="M286" s="10">
        <f>+'Abril 20'!M286+'Mayo 20'!M286+'Junio 20'!M286</f>
        <v>0</v>
      </c>
      <c r="N286" s="10">
        <f t="shared" si="4"/>
        <v>3800174</v>
      </c>
    </row>
    <row r="287" spans="1:14" ht="25.5" x14ac:dyDescent="0.25">
      <c r="A287" s="11" t="s">
        <v>560</v>
      </c>
      <c r="B287" s="9" t="s">
        <v>561</v>
      </c>
      <c r="C287" s="10">
        <f>+'Abril 20'!C287+'Mayo 20'!C287+'Junio 20'!C287</f>
        <v>6377414</v>
      </c>
      <c r="D287" s="10">
        <f>+'Abril 20'!D287+'Mayo 20'!D287+'Junio 20'!D287</f>
        <v>2065410</v>
      </c>
      <c r="E287" s="10">
        <f>+'Abril 20'!E287+'Mayo 20'!E287+'Junio 20'!E287</f>
        <v>51349</v>
      </c>
      <c r="F287" s="10">
        <f>+'Abril 20'!F287+'Mayo 20'!F287+'Junio 20'!F287</f>
        <v>329324</v>
      </c>
      <c r="G287" s="10">
        <f>+'Abril 20'!G287+'Mayo 20'!G287+'Junio 20'!G287</f>
        <v>244824</v>
      </c>
      <c r="H287" s="10">
        <f>+'Abril 20'!H287+'Mayo 20'!H287+'Junio 20'!H287</f>
        <v>17509</v>
      </c>
      <c r="I287" s="10">
        <f>+'Abril 20'!I287+'Mayo 20'!I287+'Junio 20'!I287</f>
        <v>160177</v>
      </c>
      <c r="J287" s="10">
        <f>+'Abril 20'!J287+'Mayo 20'!J287+'Junio 20'!J287</f>
        <v>10032</v>
      </c>
      <c r="K287" s="10">
        <f>+'Abril 20'!K287+'Mayo 20'!K287+'Junio 20'!K287</f>
        <v>0</v>
      </c>
      <c r="L287" s="10">
        <f>+'Abril 20'!L287+'Mayo 20'!L287+'Junio 20'!L287</f>
        <v>0</v>
      </c>
      <c r="M287" s="10">
        <f>+'Abril 20'!M287+'Mayo 20'!M287+'Junio 20'!M287</f>
        <v>0</v>
      </c>
      <c r="N287" s="10">
        <f t="shared" si="4"/>
        <v>9256039</v>
      </c>
    </row>
    <row r="288" spans="1:14" ht="25.5" x14ac:dyDescent="0.25">
      <c r="A288" s="11" t="s">
        <v>562</v>
      </c>
      <c r="B288" s="9" t="s">
        <v>563</v>
      </c>
      <c r="C288" s="10">
        <f>+'Abril 20'!C288+'Mayo 20'!C288+'Junio 20'!C288</f>
        <v>614115</v>
      </c>
      <c r="D288" s="10">
        <f>+'Abril 20'!D288+'Mayo 20'!D288+'Junio 20'!D288</f>
        <v>215934</v>
      </c>
      <c r="E288" s="10">
        <f>+'Abril 20'!E288+'Mayo 20'!E288+'Junio 20'!E288</f>
        <v>5688</v>
      </c>
      <c r="F288" s="10">
        <f>+'Abril 20'!F288+'Mayo 20'!F288+'Junio 20'!F288</f>
        <v>32392</v>
      </c>
      <c r="G288" s="10">
        <f>+'Abril 20'!G288+'Mayo 20'!G288+'Junio 20'!G288</f>
        <v>15676</v>
      </c>
      <c r="H288" s="10">
        <f>+'Abril 20'!H288+'Mayo 20'!H288+'Junio 20'!H288</f>
        <v>1969</v>
      </c>
      <c r="I288" s="10">
        <f>+'Abril 20'!I288+'Mayo 20'!I288+'Junio 20'!I288</f>
        <v>10211</v>
      </c>
      <c r="J288" s="10">
        <f>+'Abril 20'!J288+'Mayo 20'!J288+'Junio 20'!J288</f>
        <v>1293</v>
      </c>
      <c r="K288" s="10">
        <f>+'Abril 20'!K288+'Mayo 20'!K288+'Junio 20'!K288</f>
        <v>0</v>
      </c>
      <c r="L288" s="10">
        <f>+'Abril 20'!L288+'Mayo 20'!L288+'Junio 20'!L288</f>
        <v>5662</v>
      </c>
      <c r="M288" s="10">
        <f>+'Abril 20'!M288+'Mayo 20'!M288+'Junio 20'!M288</f>
        <v>0</v>
      </c>
      <c r="N288" s="10">
        <f t="shared" si="4"/>
        <v>902940</v>
      </c>
    </row>
    <row r="289" spans="1:14" ht="25.5" x14ac:dyDescent="0.25">
      <c r="A289" s="11" t="s">
        <v>564</v>
      </c>
      <c r="B289" s="9" t="s">
        <v>565</v>
      </c>
      <c r="C289" s="10">
        <f>+'Abril 20'!C289+'Mayo 20'!C289+'Junio 20'!C289</f>
        <v>656569</v>
      </c>
      <c r="D289" s="10">
        <f>+'Abril 20'!D289+'Mayo 20'!D289+'Junio 20'!D289</f>
        <v>236299</v>
      </c>
      <c r="E289" s="10">
        <f>+'Abril 20'!E289+'Mayo 20'!E289+'Junio 20'!E289</f>
        <v>6025</v>
      </c>
      <c r="F289" s="10">
        <f>+'Abril 20'!F289+'Mayo 20'!F289+'Junio 20'!F289</f>
        <v>34715</v>
      </c>
      <c r="G289" s="10">
        <f>+'Abril 20'!G289+'Mayo 20'!G289+'Junio 20'!G289</f>
        <v>12586</v>
      </c>
      <c r="H289" s="10">
        <f>+'Abril 20'!H289+'Mayo 20'!H289+'Junio 20'!H289</f>
        <v>2068</v>
      </c>
      <c r="I289" s="10">
        <f>+'Abril 20'!I289+'Mayo 20'!I289+'Junio 20'!I289</f>
        <v>10125</v>
      </c>
      <c r="J289" s="10">
        <f>+'Abril 20'!J289+'Mayo 20'!J289+'Junio 20'!J289</f>
        <v>1341</v>
      </c>
      <c r="K289" s="10">
        <f>+'Abril 20'!K289+'Mayo 20'!K289+'Junio 20'!K289</f>
        <v>0</v>
      </c>
      <c r="L289" s="10">
        <f>+'Abril 20'!L289+'Mayo 20'!L289+'Junio 20'!L289</f>
        <v>40498</v>
      </c>
      <c r="M289" s="10">
        <f>+'Abril 20'!M289+'Mayo 20'!M289+'Junio 20'!M289</f>
        <v>0</v>
      </c>
      <c r="N289" s="10">
        <f t="shared" si="4"/>
        <v>1000226</v>
      </c>
    </row>
    <row r="290" spans="1:14" ht="25.5" x14ac:dyDescent="0.25">
      <c r="A290" s="11" t="s">
        <v>566</v>
      </c>
      <c r="B290" s="9" t="s">
        <v>567</v>
      </c>
      <c r="C290" s="10">
        <f>+'Abril 20'!C290+'Mayo 20'!C290+'Junio 20'!C290</f>
        <v>237883</v>
      </c>
      <c r="D290" s="10">
        <f>+'Abril 20'!D290+'Mayo 20'!D290+'Junio 20'!D290</f>
        <v>95115</v>
      </c>
      <c r="E290" s="10">
        <f>+'Abril 20'!E290+'Mayo 20'!E290+'Junio 20'!E290</f>
        <v>2249</v>
      </c>
      <c r="F290" s="10">
        <f>+'Abril 20'!F290+'Mayo 20'!F290+'Junio 20'!F290</f>
        <v>12299</v>
      </c>
      <c r="G290" s="10">
        <f>+'Abril 20'!G290+'Mayo 20'!G290+'Junio 20'!G290</f>
        <v>1468</v>
      </c>
      <c r="H290" s="10">
        <f>+'Abril 20'!H290+'Mayo 20'!H290+'Junio 20'!H290</f>
        <v>826</v>
      </c>
      <c r="I290" s="10">
        <f>+'Abril 20'!I290+'Mayo 20'!I290+'Junio 20'!I290</f>
        <v>1575</v>
      </c>
      <c r="J290" s="10">
        <f>+'Abril 20'!J290+'Mayo 20'!J290+'Junio 20'!J290</f>
        <v>528</v>
      </c>
      <c r="K290" s="10">
        <f>+'Abril 20'!K290+'Mayo 20'!K290+'Junio 20'!K290</f>
        <v>0</v>
      </c>
      <c r="L290" s="10">
        <f>+'Abril 20'!L290+'Mayo 20'!L290+'Junio 20'!L290</f>
        <v>1660</v>
      </c>
      <c r="M290" s="10">
        <f>+'Abril 20'!M290+'Mayo 20'!M290+'Junio 20'!M290</f>
        <v>0</v>
      </c>
      <c r="N290" s="10">
        <f t="shared" si="4"/>
        <v>353603</v>
      </c>
    </row>
    <row r="291" spans="1:14" ht="25.5" x14ac:dyDescent="0.25">
      <c r="A291" s="11" t="s">
        <v>568</v>
      </c>
      <c r="B291" s="9" t="s">
        <v>569</v>
      </c>
      <c r="C291" s="10">
        <f>+'Abril 20'!C291+'Mayo 20'!C291+'Junio 20'!C291</f>
        <v>294707</v>
      </c>
      <c r="D291" s="10">
        <f>+'Abril 20'!D291+'Mayo 20'!D291+'Junio 20'!D291</f>
        <v>104178</v>
      </c>
      <c r="E291" s="10">
        <f>+'Abril 20'!E291+'Mayo 20'!E291+'Junio 20'!E291</f>
        <v>3079</v>
      </c>
      <c r="F291" s="10">
        <f>+'Abril 20'!F291+'Mayo 20'!F291+'Junio 20'!F291</f>
        <v>16075</v>
      </c>
      <c r="G291" s="10">
        <f>+'Abril 20'!G291+'Mayo 20'!G291+'Junio 20'!G291</f>
        <v>4314</v>
      </c>
      <c r="H291" s="10">
        <f>+'Abril 20'!H291+'Mayo 20'!H291+'Junio 20'!H291</f>
        <v>1051</v>
      </c>
      <c r="I291" s="10">
        <f>+'Abril 20'!I291+'Mayo 20'!I291+'Junio 20'!I291</f>
        <v>2786</v>
      </c>
      <c r="J291" s="10">
        <f>+'Abril 20'!J291+'Mayo 20'!J291+'Junio 20'!J291</f>
        <v>747</v>
      </c>
      <c r="K291" s="10">
        <f>+'Abril 20'!K291+'Mayo 20'!K291+'Junio 20'!K291</f>
        <v>0</v>
      </c>
      <c r="L291" s="10">
        <f>+'Abril 20'!L291+'Mayo 20'!L291+'Junio 20'!L291</f>
        <v>0</v>
      </c>
      <c r="M291" s="10">
        <f>+'Abril 20'!M291+'Mayo 20'!M291+'Junio 20'!M291</f>
        <v>0</v>
      </c>
      <c r="N291" s="10">
        <f t="shared" si="4"/>
        <v>426937</v>
      </c>
    </row>
    <row r="292" spans="1:14" ht="25.5" x14ac:dyDescent="0.25">
      <c r="A292" s="11" t="s">
        <v>570</v>
      </c>
      <c r="B292" s="9" t="s">
        <v>571</v>
      </c>
      <c r="C292" s="10">
        <f>+'Abril 20'!C292+'Mayo 20'!C292+'Junio 20'!C292</f>
        <v>433599</v>
      </c>
      <c r="D292" s="10">
        <f>+'Abril 20'!D292+'Mayo 20'!D292+'Junio 20'!D292</f>
        <v>179593</v>
      </c>
      <c r="E292" s="10">
        <f>+'Abril 20'!E292+'Mayo 20'!E292+'Junio 20'!E292</f>
        <v>4176</v>
      </c>
      <c r="F292" s="10">
        <f>+'Abril 20'!F292+'Mayo 20'!F292+'Junio 20'!F292</f>
        <v>23964</v>
      </c>
      <c r="G292" s="10">
        <f>+'Abril 20'!G292+'Mayo 20'!G292+'Junio 20'!G292</f>
        <v>5560</v>
      </c>
      <c r="H292" s="10">
        <f>+'Abril 20'!H292+'Mayo 20'!H292+'Junio 20'!H292</f>
        <v>1313</v>
      </c>
      <c r="I292" s="10">
        <f>+'Abril 20'!I292+'Mayo 20'!I292+'Junio 20'!I292</f>
        <v>6424</v>
      </c>
      <c r="J292" s="10">
        <f>+'Abril 20'!J292+'Mayo 20'!J292+'Junio 20'!J292</f>
        <v>888</v>
      </c>
      <c r="K292" s="10">
        <f>+'Abril 20'!K292+'Mayo 20'!K292+'Junio 20'!K292</f>
        <v>0</v>
      </c>
      <c r="L292" s="10">
        <f>+'Abril 20'!L292+'Mayo 20'!L292+'Junio 20'!L292</f>
        <v>0</v>
      </c>
      <c r="M292" s="10">
        <f>+'Abril 20'!M292+'Mayo 20'!M292+'Junio 20'!M292</f>
        <v>0</v>
      </c>
      <c r="N292" s="10">
        <f t="shared" si="4"/>
        <v>655517</v>
      </c>
    </row>
    <row r="293" spans="1:14" ht="25.5" x14ac:dyDescent="0.25">
      <c r="A293" s="11" t="s">
        <v>572</v>
      </c>
      <c r="B293" s="9" t="s">
        <v>573</v>
      </c>
      <c r="C293" s="10">
        <f>+'Abril 20'!C293+'Mayo 20'!C293+'Junio 20'!C293</f>
        <v>1151000</v>
      </c>
      <c r="D293" s="10">
        <f>+'Abril 20'!D293+'Mayo 20'!D293+'Junio 20'!D293</f>
        <v>463666</v>
      </c>
      <c r="E293" s="10">
        <f>+'Abril 20'!E293+'Mayo 20'!E293+'Junio 20'!E293</f>
        <v>11947</v>
      </c>
      <c r="F293" s="10">
        <f>+'Abril 20'!F293+'Mayo 20'!F293+'Junio 20'!F293</f>
        <v>63556</v>
      </c>
      <c r="G293" s="10">
        <f>+'Abril 20'!G293+'Mayo 20'!G293+'Junio 20'!G293</f>
        <v>21236</v>
      </c>
      <c r="H293" s="10">
        <f>+'Abril 20'!H293+'Mayo 20'!H293+'Junio 20'!H293</f>
        <v>3944</v>
      </c>
      <c r="I293" s="10">
        <f>+'Abril 20'!I293+'Mayo 20'!I293+'Junio 20'!I293</f>
        <v>13380</v>
      </c>
      <c r="J293" s="10">
        <f>+'Abril 20'!J293+'Mayo 20'!J293+'Junio 20'!J293</f>
        <v>2793</v>
      </c>
      <c r="K293" s="10">
        <f>+'Abril 20'!K293+'Mayo 20'!K293+'Junio 20'!K293</f>
        <v>0</v>
      </c>
      <c r="L293" s="10">
        <f>+'Abril 20'!L293+'Mayo 20'!L293+'Junio 20'!L293</f>
        <v>60689</v>
      </c>
      <c r="M293" s="10">
        <f>+'Abril 20'!M293+'Mayo 20'!M293+'Junio 20'!M293</f>
        <v>0</v>
      </c>
      <c r="N293" s="10">
        <f t="shared" si="4"/>
        <v>1792211</v>
      </c>
    </row>
    <row r="294" spans="1:14" ht="25.5" x14ac:dyDescent="0.25">
      <c r="A294" s="11" t="s">
        <v>574</v>
      </c>
      <c r="B294" s="9" t="s">
        <v>575</v>
      </c>
      <c r="C294" s="10">
        <f>+'Abril 20'!C294+'Mayo 20'!C294+'Junio 20'!C294</f>
        <v>726126</v>
      </c>
      <c r="D294" s="10">
        <f>+'Abril 20'!D294+'Mayo 20'!D294+'Junio 20'!D294</f>
        <v>274478</v>
      </c>
      <c r="E294" s="10">
        <f>+'Abril 20'!E294+'Mayo 20'!E294+'Junio 20'!E294</f>
        <v>6427</v>
      </c>
      <c r="F294" s="10">
        <f>+'Abril 20'!F294+'Mayo 20'!F294+'Junio 20'!F294</f>
        <v>38199</v>
      </c>
      <c r="G294" s="10">
        <f>+'Abril 20'!G294+'Mayo 20'!G294+'Junio 20'!G294</f>
        <v>21636</v>
      </c>
      <c r="H294" s="10">
        <f>+'Abril 20'!H294+'Mayo 20'!H294+'Junio 20'!H294</f>
        <v>2196</v>
      </c>
      <c r="I294" s="10">
        <f>+'Abril 20'!I294+'Mayo 20'!I294+'Junio 20'!I294</f>
        <v>14486</v>
      </c>
      <c r="J294" s="10">
        <f>+'Abril 20'!J294+'Mayo 20'!J294+'Junio 20'!J294</f>
        <v>1344</v>
      </c>
      <c r="K294" s="10">
        <f>+'Abril 20'!K294+'Mayo 20'!K294+'Junio 20'!K294</f>
        <v>0</v>
      </c>
      <c r="L294" s="10">
        <f>+'Abril 20'!L294+'Mayo 20'!L294+'Junio 20'!L294</f>
        <v>74655</v>
      </c>
      <c r="M294" s="10">
        <f>+'Abril 20'!M294+'Mayo 20'!M294+'Junio 20'!M294</f>
        <v>0</v>
      </c>
      <c r="N294" s="10">
        <f t="shared" si="4"/>
        <v>1159547</v>
      </c>
    </row>
    <row r="295" spans="1:14" ht="25.5" x14ac:dyDescent="0.25">
      <c r="A295" s="11" t="s">
        <v>576</v>
      </c>
      <c r="B295" s="9" t="s">
        <v>577</v>
      </c>
      <c r="C295" s="10">
        <f>+'Abril 20'!C295+'Mayo 20'!C295+'Junio 20'!C295</f>
        <v>977186</v>
      </c>
      <c r="D295" s="10">
        <f>+'Abril 20'!D295+'Mayo 20'!D295+'Junio 20'!D295</f>
        <v>289488</v>
      </c>
      <c r="E295" s="10">
        <f>+'Abril 20'!E295+'Mayo 20'!E295+'Junio 20'!E295</f>
        <v>8818</v>
      </c>
      <c r="F295" s="10">
        <f>+'Abril 20'!F295+'Mayo 20'!F295+'Junio 20'!F295</f>
        <v>52655</v>
      </c>
      <c r="G295" s="10">
        <f>+'Abril 20'!G295+'Mayo 20'!G295+'Junio 20'!G295</f>
        <v>18835</v>
      </c>
      <c r="H295" s="10">
        <f>+'Abril 20'!H295+'Mayo 20'!H295+'Junio 20'!H295</f>
        <v>2851</v>
      </c>
      <c r="I295" s="10">
        <f>+'Abril 20'!I295+'Mayo 20'!I295+'Junio 20'!I295</f>
        <v>17145</v>
      </c>
      <c r="J295" s="10">
        <f>+'Abril 20'!J295+'Mayo 20'!J295+'Junio 20'!J295</f>
        <v>1809</v>
      </c>
      <c r="K295" s="10">
        <f>+'Abril 20'!K295+'Mayo 20'!K295+'Junio 20'!K295</f>
        <v>0</v>
      </c>
      <c r="L295" s="10">
        <f>+'Abril 20'!L295+'Mayo 20'!L295+'Junio 20'!L295</f>
        <v>0</v>
      </c>
      <c r="M295" s="10">
        <f>+'Abril 20'!M295+'Mayo 20'!M295+'Junio 20'!M295</f>
        <v>0</v>
      </c>
      <c r="N295" s="10">
        <f t="shared" si="4"/>
        <v>1368787</v>
      </c>
    </row>
    <row r="296" spans="1:14" ht="25.5" x14ac:dyDescent="0.25">
      <c r="A296" s="11" t="s">
        <v>578</v>
      </c>
      <c r="B296" s="9" t="s">
        <v>579</v>
      </c>
      <c r="C296" s="10">
        <f>+'Abril 20'!C296+'Mayo 20'!C296+'Junio 20'!C296</f>
        <v>282126</v>
      </c>
      <c r="D296" s="10">
        <f>+'Abril 20'!D296+'Mayo 20'!D296+'Junio 20'!D296</f>
        <v>99014</v>
      </c>
      <c r="E296" s="10">
        <f>+'Abril 20'!E296+'Mayo 20'!E296+'Junio 20'!E296</f>
        <v>2926</v>
      </c>
      <c r="F296" s="10">
        <f>+'Abril 20'!F296+'Mayo 20'!F296+'Junio 20'!F296</f>
        <v>15897</v>
      </c>
      <c r="G296" s="10">
        <f>+'Abril 20'!G296+'Mayo 20'!G296+'Junio 20'!G296</f>
        <v>1690</v>
      </c>
      <c r="H296" s="10">
        <f>+'Abril 20'!H296+'Mayo 20'!H296+'Junio 20'!H296</f>
        <v>910</v>
      </c>
      <c r="I296" s="10">
        <f>+'Abril 20'!I296+'Mayo 20'!I296+'Junio 20'!I296</f>
        <v>2977</v>
      </c>
      <c r="J296" s="10">
        <f>+'Abril 20'!J296+'Mayo 20'!J296+'Junio 20'!J296</f>
        <v>702</v>
      </c>
      <c r="K296" s="10">
        <f>+'Abril 20'!K296+'Mayo 20'!K296+'Junio 20'!K296</f>
        <v>0</v>
      </c>
      <c r="L296" s="10">
        <f>+'Abril 20'!L296+'Mayo 20'!L296+'Junio 20'!L296</f>
        <v>0</v>
      </c>
      <c r="M296" s="10">
        <f>+'Abril 20'!M296+'Mayo 20'!M296+'Junio 20'!M296</f>
        <v>0</v>
      </c>
      <c r="N296" s="10">
        <f t="shared" si="4"/>
        <v>406242</v>
      </c>
    </row>
    <row r="297" spans="1:14" ht="25.5" x14ac:dyDescent="0.25">
      <c r="A297" s="11" t="s">
        <v>580</v>
      </c>
      <c r="B297" s="9" t="s">
        <v>581</v>
      </c>
      <c r="C297" s="10">
        <f>+'Abril 20'!C297+'Mayo 20'!C297+'Junio 20'!C297</f>
        <v>308023</v>
      </c>
      <c r="D297" s="10">
        <f>+'Abril 20'!D297+'Mayo 20'!D297+'Junio 20'!D297</f>
        <v>188424</v>
      </c>
      <c r="E297" s="10">
        <f>+'Abril 20'!E297+'Mayo 20'!E297+'Junio 20'!E297</f>
        <v>3268</v>
      </c>
      <c r="F297" s="10">
        <f>+'Abril 20'!F297+'Mayo 20'!F297+'Junio 20'!F297</f>
        <v>17154</v>
      </c>
      <c r="G297" s="10">
        <f>+'Abril 20'!G297+'Mayo 20'!G297+'Junio 20'!G297</f>
        <v>3559</v>
      </c>
      <c r="H297" s="10">
        <f>+'Abril 20'!H297+'Mayo 20'!H297+'Junio 20'!H297</f>
        <v>1071</v>
      </c>
      <c r="I297" s="10">
        <f>+'Abril 20'!I297+'Mayo 20'!I297+'Junio 20'!I297</f>
        <v>2914</v>
      </c>
      <c r="J297" s="10">
        <f>+'Abril 20'!J297+'Mayo 20'!J297+'Junio 20'!J297</f>
        <v>765</v>
      </c>
      <c r="K297" s="10">
        <f>+'Abril 20'!K297+'Mayo 20'!K297+'Junio 20'!K297</f>
        <v>0</v>
      </c>
      <c r="L297" s="10">
        <f>+'Abril 20'!L297+'Mayo 20'!L297+'Junio 20'!L297</f>
        <v>0</v>
      </c>
      <c r="M297" s="10">
        <f>+'Abril 20'!M297+'Mayo 20'!M297+'Junio 20'!M297</f>
        <v>0</v>
      </c>
      <c r="N297" s="10">
        <f t="shared" si="4"/>
        <v>525178</v>
      </c>
    </row>
    <row r="298" spans="1:14" x14ac:dyDescent="0.25">
      <c r="A298" s="11" t="s">
        <v>582</v>
      </c>
      <c r="B298" s="9" t="s">
        <v>583</v>
      </c>
      <c r="C298" s="10">
        <f>+'Abril 20'!C298+'Mayo 20'!C298+'Junio 20'!C298</f>
        <v>373163</v>
      </c>
      <c r="D298" s="10">
        <f>+'Abril 20'!D298+'Mayo 20'!D298+'Junio 20'!D298</f>
        <v>151678</v>
      </c>
      <c r="E298" s="10">
        <f>+'Abril 20'!E298+'Mayo 20'!E298+'Junio 20'!E298</f>
        <v>3901</v>
      </c>
      <c r="F298" s="10">
        <f>+'Abril 20'!F298+'Mayo 20'!F298+'Junio 20'!F298</f>
        <v>20509</v>
      </c>
      <c r="G298" s="10">
        <f>+'Abril 20'!G298+'Mayo 20'!G298+'Junio 20'!G298</f>
        <v>6538</v>
      </c>
      <c r="H298" s="10">
        <f>+'Abril 20'!H298+'Mayo 20'!H298+'Junio 20'!H298</f>
        <v>1305</v>
      </c>
      <c r="I298" s="10">
        <f>+'Abril 20'!I298+'Mayo 20'!I298+'Junio 20'!I298</f>
        <v>4276</v>
      </c>
      <c r="J298" s="10">
        <f>+'Abril 20'!J298+'Mayo 20'!J298+'Junio 20'!J298</f>
        <v>936</v>
      </c>
      <c r="K298" s="10">
        <f>+'Abril 20'!K298+'Mayo 20'!K298+'Junio 20'!K298</f>
        <v>0</v>
      </c>
      <c r="L298" s="10">
        <f>+'Abril 20'!L298+'Mayo 20'!L298+'Junio 20'!L298</f>
        <v>0</v>
      </c>
      <c r="M298" s="10">
        <f>+'Abril 20'!M298+'Mayo 20'!M298+'Junio 20'!M298</f>
        <v>0</v>
      </c>
      <c r="N298" s="10">
        <f t="shared" si="4"/>
        <v>562306</v>
      </c>
    </row>
    <row r="299" spans="1:14" ht="25.5" x14ac:dyDescent="0.25">
      <c r="A299" s="11" t="s">
        <v>584</v>
      </c>
      <c r="B299" s="9" t="s">
        <v>585</v>
      </c>
      <c r="C299" s="10">
        <f>+'Abril 20'!C299+'Mayo 20'!C299+'Junio 20'!C299</f>
        <v>309673</v>
      </c>
      <c r="D299" s="10">
        <f>+'Abril 20'!D299+'Mayo 20'!D299+'Junio 20'!D299</f>
        <v>124598</v>
      </c>
      <c r="E299" s="10">
        <f>+'Abril 20'!E299+'Mayo 20'!E299+'Junio 20'!E299</f>
        <v>3032</v>
      </c>
      <c r="F299" s="10">
        <f>+'Abril 20'!F299+'Mayo 20'!F299+'Junio 20'!F299</f>
        <v>16616</v>
      </c>
      <c r="G299" s="10">
        <f>+'Abril 20'!G299+'Mayo 20'!G299+'Junio 20'!G299</f>
        <v>5492</v>
      </c>
      <c r="H299" s="10">
        <f>+'Abril 20'!H299+'Mayo 20'!H299+'Junio 20'!H299</f>
        <v>1039</v>
      </c>
      <c r="I299" s="10">
        <f>+'Abril 20'!I299+'Mayo 20'!I299+'Junio 20'!I299</f>
        <v>3957</v>
      </c>
      <c r="J299" s="10">
        <f>+'Abril 20'!J299+'Mayo 20'!J299+'Junio 20'!J299</f>
        <v>696</v>
      </c>
      <c r="K299" s="10">
        <f>+'Abril 20'!K299+'Mayo 20'!K299+'Junio 20'!K299</f>
        <v>0</v>
      </c>
      <c r="L299" s="10">
        <f>+'Abril 20'!L299+'Mayo 20'!L299+'Junio 20'!L299</f>
        <v>0</v>
      </c>
      <c r="M299" s="10">
        <f>+'Abril 20'!M299+'Mayo 20'!M299+'Junio 20'!M299</f>
        <v>0</v>
      </c>
      <c r="N299" s="10">
        <f t="shared" si="4"/>
        <v>465103</v>
      </c>
    </row>
    <row r="300" spans="1:14" ht="25.5" x14ac:dyDescent="0.25">
      <c r="A300" s="11" t="s">
        <v>586</v>
      </c>
      <c r="B300" s="9" t="s">
        <v>587</v>
      </c>
      <c r="C300" s="10">
        <f>+'Abril 20'!C300+'Mayo 20'!C300+'Junio 20'!C300</f>
        <v>800393</v>
      </c>
      <c r="D300" s="10">
        <f>+'Abril 20'!D300+'Mayo 20'!D300+'Junio 20'!D300</f>
        <v>171804</v>
      </c>
      <c r="E300" s="10">
        <f>+'Abril 20'!E300+'Mayo 20'!E300+'Junio 20'!E300</f>
        <v>7305</v>
      </c>
      <c r="F300" s="10">
        <f>+'Abril 20'!F300+'Mayo 20'!F300+'Junio 20'!F300</f>
        <v>42477</v>
      </c>
      <c r="G300" s="10">
        <f>+'Abril 20'!G300+'Mayo 20'!G300+'Junio 20'!G300</f>
        <v>24594</v>
      </c>
      <c r="H300" s="10">
        <f>+'Abril 20'!H300+'Mayo 20'!H300+'Junio 20'!H300</f>
        <v>2475</v>
      </c>
      <c r="I300" s="10">
        <f>+'Abril 20'!I300+'Mayo 20'!I300+'Junio 20'!I300</f>
        <v>15975</v>
      </c>
      <c r="J300" s="10">
        <f>+'Abril 20'!J300+'Mayo 20'!J300+'Junio 20'!J300</f>
        <v>1590</v>
      </c>
      <c r="K300" s="10">
        <f>+'Abril 20'!K300+'Mayo 20'!K300+'Junio 20'!K300</f>
        <v>0</v>
      </c>
      <c r="L300" s="10">
        <f>+'Abril 20'!L300+'Mayo 20'!L300+'Junio 20'!L300</f>
        <v>0</v>
      </c>
      <c r="M300" s="10">
        <f>+'Abril 20'!M300+'Mayo 20'!M300+'Junio 20'!M300</f>
        <v>0</v>
      </c>
      <c r="N300" s="10">
        <f t="shared" si="4"/>
        <v>1066613</v>
      </c>
    </row>
    <row r="301" spans="1:14" ht="38.25" x14ac:dyDescent="0.25">
      <c r="A301" s="11" t="s">
        <v>588</v>
      </c>
      <c r="B301" s="9" t="s">
        <v>589</v>
      </c>
      <c r="C301" s="10">
        <f>+'Abril 20'!C301+'Mayo 20'!C301+'Junio 20'!C301</f>
        <v>426031</v>
      </c>
      <c r="D301" s="10">
        <f>+'Abril 20'!D301+'Mayo 20'!D301+'Junio 20'!D301</f>
        <v>155033</v>
      </c>
      <c r="E301" s="10">
        <f>+'Abril 20'!E301+'Mayo 20'!E301+'Junio 20'!E301</f>
        <v>4310</v>
      </c>
      <c r="F301" s="10">
        <f>+'Abril 20'!F301+'Mayo 20'!F301+'Junio 20'!F301</f>
        <v>23338</v>
      </c>
      <c r="G301" s="10">
        <f>+'Abril 20'!G301+'Mayo 20'!G301+'Junio 20'!G301</f>
        <v>8650</v>
      </c>
      <c r="H301" s="10">
        <f>+'Abril 20'!H301+'Mayo 20'!H301+'Junio 20'!H301</f>
        <v>1428</v>
      </c>
      <c r="I301" s="10">
        <f>+'Abril 20'!I301+'Mayo 20'!I301+'Junio 20'!I301</f>
        <v>5743</v>
      </c>
      <c r="J301" s="10">
        <f>+'Abril 20'!J301+'Mayo 20'!J301+'Junio 20'!J301</f>
        <v>993</v>
      </c>
      <c r="K301" s="10">
        <f>+'Abril 20'!K301+'Mayo 20'!K301+'Junio 20'!K301</f>
        <v>0</v>
      </c>
      <c r="L301" s="10">
        <f>+'Abril 20'!L301+'Mayo 20'!L301+'Junio 20'!L301</f>
        <v>16689</v>
      </c>
      <c r="M301" s="10">
        <f>+'Abril 20'!M301+'Mayo 20'!M301+'Junio 20'!M301</f>
        <v>0</v>
      </c>
      <c r="N301" s="10">
        <f t="shared" si="4"/>
        <v>642215</v>
      </c>
    </row>
    <row r="302" spans="1:14" x14ac:dyDescent="0.25">
      <c r="A302" s="11" t="s">
        <v>590</v>
      </c>
      <c r="B302" s="9" t="s">
        <v>591</v>
      </c>
      <c r="C302" s="10">
        <f>+'Abril 20'!C302+'Mayo 20'!C302+'Junio 20'!C302</f>
        <v>4108645</v>
      </c>
      <c r="D302" s="10">
        <f>+'Abril 20'!D302+'Mayo 20'!D302+'Junio 20'!D302</f>
        <v>1105199</v>
      </c>
      <c r="E302" s="10">
        <f>+'Abril 20'!E302+'Mayo 20'!E302+'Junio 20'!E302</f>
        <v>29333</v>
      </c>
      <c r="F302" s="10">
        <f>+'Abril 20'!F302+'Mayo 20'!F302+'Junio 20'!F302</f>
        <v>208759</v>
      </c>
      <c r="G302" s="10">
        <f>+'Abril 20'!G302+'Mayo 20'!G302+'Junio 20'!G302</f>
        <v>74826</v>
      </c>
      <c r="H302" s="10">
        <f>+'Abril 20'!H302+'Mayo 20'!H302+'Junio 20'!H302</f>
        <v>9864</v>
      </c>
      <c r="I302" s="10">
        <f>+'Abril 20'!I302+'Mayo 20'!I302+'Junio 20'!I302</f>
        <v>96085</v>
      </c>
      <c r="J302" s="10">
        <f>+'Abril 20'!J302+'Mayo 20'!J302+'Junio 20'!J302</f>
        <v>4659</v>
      </c>
      <c r="K302" s="10">
        <f>+'Abril 20'!K302+'Mayo 20'!K302+'Junio 20'!K302</f>
        <v>0</v>
      </c>
      <c r="L302" s="10">
        <f>+'Abril 20'!L302+'Mayo 20'!L302+'Junio 20'!L302</f>
        <v>0</v>
      </c>
      <c r="M302" s="10">
        <f>+'Abril 20'!M302+'Mayo 20'!M302+'Junio 20'!M302</f>
        <v>0</v>
      </c>
      <c r="N302" s="10">
        <f t="shared" si="4"/>
        <v>5637370</v>
      </c>
    </row>
    <row r="303" spans="1:14" ht="25.5" x14ac:dyDescent="0.25">
      <c r="A303" s="11" t="s">
        <v>592</v>
      </c>
      <c r="B303" s="9" t="s">
        <v>593</v>
      </c>
      <c r="C303" s="10">
        <f>+'Abril 20'!C303+'Mayo 20'!C303+'Junio 20'!C303</f>
        <v>1355931</v>
      </c>
      <c r="D303" s="10">
        <f>+'Abril 20'!D303+'Mayo 20'!D303+'Junio 20'!D303</f>
        <v>478840</v>
      </c>
      <c r="E303" s="10">
        <f>+'Abril 20'!E303+'Mayo 20'!E303+'Junio 20'!E303</f>
        <v>10661</v>
      </c>
      <c r="F303" s="10">
        <f>+'Abril 20'!F303+'Mayo 20'!F303+'Junio 20'!F303</f>
        <v>70354</v>
      </c>
      <c r="G303" s="10">
        <f>+'Abril 20'!G303+'Mayo 20'!G303+'Junio 20'!G303</f>
        <v>34756</v>
      </c>
      <c r="H303" s="10">
        <f>+'Abril 20'!H303+'Mayo 20'!H303+'Junio 20'!H303</f>
        <v>3563</v>
      </c>
      <c r="I303" s="10">
        <f>+'Abril 20'!I303+'Mayo 20'!I303+'Junio 20'!I303</f>
        <v>32631</v>
      </c>
      <c r="J303" s="10">
        <f>+'Abril 20'!J303+'Mayo 20'!J303+'Junio 20'!J303</f>
        <v>1812</v>
      </c>
      <c r="K303" s="10">
        <f>+'Abril 20'!K303+'Mayo 20'!K303+'Junio 20'!K303</f>
        <v>0</v>
      </c>
      <c r="L303" s="10">
        <f>+'Abril 20'!L303+'Mayo 20'!L303+'Junio 20'!L303</f>
        <v>6225</v>
      </c>
      <c r="M303" s="10">
        <f>+'Abril 20'!M303+'Mayo 20'!M303+'Junio 20'!M303</f>
        <v>0</v>
      </c>
      <c r="N303" s="10">
        <f t="shared" si="4"/>
        <v>1994773</v>
      </c>
    </row>
    <row r="304" spans="1:14" ht="25.5" x14ac:dyDescent="0.25">
      <c r="A304" s="11" t="s">
        <v>594</v>
      </c>
      <c r="B304" s="9" t="s">
        <v>595</v>
      </c>
      <c r="C304" s="10">
        <f>+'Abril 20'!C304+'Mayo 20'!C304+'Junio 20'!C304</f>
        <v>2231342</v>
      </c>
      <c r="D304" s="10">
        <f>+'Abril 20'!D304+'Mayo 20'!D304+'Junio 20'!D304</f>
        <v>857981</v>
      </c>
      <c r="E304" s="10">
        <f>+'Abril 20'!E304+'Mayo 20'!E304+'Junio 20'!E304</f>
        <v>17553</v>
      </c>
      <c r="F304" s="10">
        <f>+'Abril 20'!F304+'Mayo 20'!F304+'Junio 20'!F304</f>
        <v>111788</v>
      </c>
      <c r="G304" s="10">
        <f>+'Abril 20'!G304+'Mayo 20'!G304+'Junio 20'!G304</f>
        <v>47942</v>
      </c>
      <c r="H304" s="10">
        <f>+'Abril 20'!H304+'Mayo 20'!H304+'Junio 20'!H304</f>
        <v>6392</v>
      </c>
      <c r="I304" s="10">
        <f>+'Abril 20'!I304+'Mayo 20'!I304+'Junio 20'!I304</f>
        <v>42714</v>
      </c>
      <c r="J304" s="10">
        <f>+'Abril 20'!J304+'Mayo 20'!J304+'Junio 20'!J304</f>
        <v>3822</v>
      </c>
      <c r="K304" s="10">
        <f>+'Abril 20'!K304+'Mayo 20'!K304+'Junio 20'!K304</f>
        <v>0</v>
      </c>
      <c r="L304" s="10">
        <f>+'Abril 20'!L304+'Mayo 20'!L304+'Junio 20'!L304</f>
        <v>0</v>
      </c>
      <c r="M304" s="10">
        <f>+'Abril 20'!M304+'Mayo 20'!M304+'Junio 20'!M304</f>
        <v>0</v>
      </c>
      <c r="N304" s="10">
        <f t="shared" si="4"/>
        <v>3319534</v>
      </c>
    </row>
    <row r="305" spans="1:14" ht="25.5" x14ac:dyDescent="0.25">
      <c r="A305" s="11" t="s">
        <v>596</v>
      </c>
      <c r="B305" s="9" t="s">
        <v>597</v>
      </c>
      <c r="C305" s="10">
        <f>+'Abril 20'!C305+'Mayo 20'!C305+'Junio 20'!C305</f>
        <v>311498</v>
      </c>
      <c r="D305" s="10">
        <f>+'Abril 20'!D305+'Mayo 20'!D305+'Junio 20'!D305</f>
        <v>140746</v>
      </c>
      <c r="E305" s="10">
        <f>+'Abril 20'!E305+'Mayo 20'!E305+'Junio 20'!E305</f>
        <v>3133</v>
      </c>
      <c r="F305" s="10">
        <f>+'Abril 20'!F305+'Mayo 20'!F305+'Junio 20'!F305</f>
        <v>16894</v>
      </c>
      <c r="G305" s="10">
        <f>+'Abril 20'!G305+'Mayo 20'!G305+'Junio 20'!G305</f>
        <v>5137</v>
      </c>
      <c r="H305" s="10">
        <f>+'Abril 20'!H305+'Mayo 20'!H305+'Junio 20'!H305</f>
        <v>1060</v>
      </c>
      <c r="I305" s="10">
        <f>+'Abril 20'!I305+'Mayo 20'!I305+'Junio 20'!I305</f>
        <v>3723</v>
      </c>
      <c r="J305" s="10">
        <f>+'Abril 20'!J305+'Mayo 20'!J305+'Junio 20'!J305</f>
        <v>750</v>
      </c>
      <c r="K305" s="10">
        <f>+'Abril 20'!K305+'Mayo 20'!K305+'Junio 20'!K305</f>
        <v>0</v>
      </c>
      <c r="L305" s="10">
        <f>+'Abril 20'!L305+'Mayo 20'!L305+'Junio 20'!L305</f>
        <v>11025</v>
      </c>
      <c r="M305" s="10">
        <f>+'Abril 20'!M305+'Mayo 20'!M305+'Junio 20'!M305</f>
        <v>0</v>
      </c>
      <c r="N305" s="10">
        <f t="shared" si="4"/>
        <v>493966</v>
      </c>
    </row>
    <row r="306" spans="1:14" ht="25.5" x14ac:dyDescent="0.25">
      <c r="A306" s="11" t="s">
        <v>598</v>
      </c>
      <c r="B306" s="9" t="s">
        <v>599</v>
      </c>
      <c r="C306" s="10">
        <f>+'Abril 20'!C306+'Mayo 20'!C306+'Junio 20'!C306</f>
        <v>547700</v>
      </c>
      <c r="D306" s="10">
        <f>+'Abril 20'!D306+'Mayo 20'!D306+'Junio 20'!D306</f>
        <v>200723</v>
      </c>
      <c r="E306" s="10">
        <f>+'Abril 20'!E306+'Mayo 20'!E306+'Junio 20'!E306</f>
        <v>5204</v>
      </c>
      <c r="F306" s="10">
        <f>+'Abril 20'!F306+'Mayo 20'!F306+'Junio 20'!F306</f>
        <v>29569</v>
      </c>
      <c r="G306" s="10">
        <f>+'Abril 20'!G306+'Mayo 20'!G306+'Junio 20'!G306</f>
        <v>15676</v>
      </c>
      <c r="H306" s="10">
        <f>+'Abril 20'!H306+'Mayo 20'!H306+'Junio 20'!H306</f>
        <v>1725</v>
      </c>
      <c r="I306" s="10">
        <f>+'Abril 20'!I306+'Mayo 20'!I306+'Junio 20'!I306</f>
        <v>9934</v>
      </c>
      <c r="J306" s="10">
        <f>+'Abril 20'!J306+'Mayo 20'!J306+'Junio 20'!J306</f>
        <v>1164</v>
      </c>
      <c r="K306" s="10">
        <f>+'Abril 20'!K306+'Mayo 20'!K306+'Junio 20'!K306</f>
        <v>0</v>
      </c>
      <c r="L306" s="10">
        <f>+'Abril 20'!L306+'Mayo 20'!L306+'Junio 20'!L306</f>
        <v>0</v>
      </c>
      <c r="M306" s="10">
        <f>+'Abril 20'!M306+'Mayo 20'!M306+'Junio 20'!M306</f>
        <v>0</v>
      </c>
      <c r="N306" s="10">
        <f t="shared" si="4"/>
        <v>811695</v>
      </c>
    </row>
    <row r="307" spans="1:14" ht="25.5" x14ac:dyDescent="0.25">
      <c r="A307" s="11" t="s">
        <v>600</v>
      </c>
      <c r="B307" s="9" t="s">
        <v>601</v>
      </c>
      <c r="C307" s="10">
        <f>+'Abril 20'!C307+'Mayo 20'!C307+'Junio 20'!C307</f>
        <v>2726885</v>
      </c>
      <c r="D307" s="10">
        <f>+'Abril 20'!D307+'Mayo 20'!D307+'Junio 20'!D307</f>
        <v>806475</v>
      </c>
      <c r="E307" s="10">
        <f>+'Abril 20'!E307+'Mayo 20'!E307+'Junio 20'!E307</f>
        <v>21452</v>
      </c>
      <c r="F307" s="10">
        <f>+'Abril 20'!F307+'Mayo 20'!F307+'Junio 20'!F307</f>
        <v>140811</v>
      </c>
      <c r="G307" s="10">
        <f>+'Abril 20'!G307+'Mayo 20'!G307+'Junio 20'!G307</f>
        <v>69378</v>
      </c>
      <c r="H307" s="10">
        <f>+'Abril 20'!H307+'Mayo 20'!H307+'Junio 20'!H307</f>
        <v>7229</v>
      </c>
      <c r="I307" s="10">
        <f>+'Abril 20'!I307+'Mayo 20'!I307+'Junio 20'!I307</f>
        <v>61561</v>
      </c>
      <c r="J307" s="10">
        <f>+'Abril 20'!J307+'Mayo 20'!J307+'Junio 20'!J307</f>
        <v>4002</v>
      </c>
      <c r="K307" s="10">
        <f>+'Abril 20'!K307+'Mayo 20'!K307+'Junio 20'!K307</f>
        <v>0</v>
      </c>
      <c r="L307" s="10">
        <f>+'Abril 20'!L307+'Mayo 20'!L307+'Junio 20'!L307</f>
        <v>160010</v>
      </c>
      <c r="M307" s="10">
        <f>+'Abril 20'!M307+'Mayo 20'!M307+'Junio 20'!M307</f>
        <v>0</v>
      </c>
      <c r="N307" s="10">
        <f t="shared" si="4"/>
        <v>3997803</v>
      </c>
    </row>
    <row r="308" spans="1:14" ht="25.5" x14ac:dyDescent="0.25">
      <c r="A308" s="11" t="s">
        <v>602</v>
      </c>
      <c r="B308" s="9" t="s">
        <v>603</v>
      </c>
      <c r="C308" s="10">
        <f>+'Abril 20'!C308+'Mayo 20'!C308+'Junio 20'!C308</f>
        <v>363486</v>
      </c>
      <c r="D308" s="10">
        <f>+'Abril 20'!D308+'Mayo 20'!D308+'Junio 20'!D308</f>
        <v>146484</v>
      </c>
      <c r="E308" s="10">
        <f>+'Abril 20'!E308+'Mayo 20'!E308+'Junio 20'!E308</f>
        <v>3835</v>
      </c>
      <c r="F308" s="10">
        <f>+'Abril 20'!F308+'Mayo 20'!F308+'Junio 20'!F308</f>
        <v>20015</v>
      </c>
      <c r="G308" s="10">
        <f>+'Abril 20'!G308+'Mayo 20'!G308+'Junio 20'!G308</f>
        <v>6048</v>
      </c>
      <c r="H308" s="10">
        <f>+'Abril 20'!H308+'Mayo 20'!H308+'Junio 20'!H308</f>
        <v>1281</v>
      </c>
      <c r="I308" s="10">
        <f>+'Abril 20'!I308+'Mayo 20'!I308+'Junio 20'!I308</f>
        <v>3999</v>
      </c>
      <c r="J308" s="10">
        <f>+'Abril 20'!J308+'Mayo 20'!J308+'Junio 20'!J308</f>
        <v>942</v>
      </c>
      <c r="K308" s="10">
        <f>+'Abril 20'!K308+'Mayo 20'!K308+'Junio 20'!K308</f>
        <v>0</v>
      </c>
      <c r="L308" s="10">
        <f>+'Abril 20'!L308+'Mayo 20'!L308+'Junio 20'!L308</f>
        <v>17072</v>
      </c>
      <c r="M308" s="10">
        <f>+'Abril 20'!M308+'Mayo 20'!M308+'Junio 20'!M308</f>
        <v>0</v>
      </c>
      <c r="N308" s="10">
        <f t="shared" si="4"/>
        <v>563162</v>
      </c>
    </row>
    <row r="309" spans="1:14" ht="25.5" x14ac:dyDescent="0.25">
      <c r="A309" s="11" t="s">
        <v>604</v>
      </c>
      <c r="B309" s="9" t="s">
        <v>605</v>
      </c>
      <c r="C309" s="10">
        <f>+'Abril 20'!C309+'Mayo 20'!C309+'Junio 20'!C309</f>
        <v>1092613</v>
      </c>
      <c r="D309" s="10">
        <f>+'Abril 20'!D309+'Mayo 20'!D309+'Junio 20'!D309</f>
        <v>287898</v>
      </c>
      <c r="E309" s="10">
        <f>+'Abril 20'!E309+'Mayo 20'!E309+'Junio 20'!E309</f>
        <v>9135</v>
      </c>
      <c r="F309" s="10">
        <f>+'Abril 20'!F309+'Mayo 20'!F309+'Junio 20'!F309</f>
        <v>56354</v>
      </c>
      <c r="G309" s="10">
        <f>+'Abril 20'!G309+'Mayo 20'!G309+'Junio 20'!G309</f>
        <v>39358</v>
      </c>
      <c r="H309" s="10">
        <f>+'Abril 20'!H309+'Mayo 20'!H309+'Junio 20'!H309</f>
        <v>3182</v>
      </c>
      <c r="I309" s="10">
        <f>+'Abril 20'!I309+'Mayo 20'!I309+'Junio 20'!I309</f>
        <v>25250</v>
      </c>
      <c r="J309" s="10">
        <f>+'Abril 20'!J309+'Mayo 20'!J309+'Junio 20'!J309</f>
        <v>1917</v>
      </c>
      <c r="K309" s="10">
        <f>+'Abril 20'!K309+'Mayo 20'!K309+'Junio 20'!K309</f>
        <v>0</v>
      </c>
      <c r="L309" s="10">
        <f>+'Abril 20'!L309+'Mayo 20'!L309+'Junio 20'!L309</f>
        <v>85155</v>
      </c>
      <c r="M309" s="10">
        <f>+'Abril 20'!M309+'Mayo 20'!M309+'Junio 20'!M309</f>
        <v>0</v>
      </c>
      <c r="N309" s="10">
        <f t="shared" si="4"/>
        <v>1600862</v>
      </c>
    </row>
    <row r="310" spans="1:14" ht="25.5" x14ac:dyDescent="0.25">
      <c r="A310" s="11" t="s">
        <v>606</v>
      </c>
      <c r="B310" s="9" t="s">
        <v>607</v>
      </c>
      <c r="C310" s="10">
        <f>+'Abril 20'!C310+'Mayo 20'!C310+'Junio 20'!C310</f>
        <v>902878</v>
      </c>
      <c r="D310" s="10">
        <f>+'Abril 20'!D310+'Mayo 20'!D310+'Junio 20'!D310</f>
        <v>390846</v>
      </c>
      <c r="E310" s="10">
        <f>+'Abril 20'!E310+'Mayo 20'!E310+'Junio 20'!E310</f>
        <v>8554</v>
      </c>
      <c r="F310" s="10">
        <f>+'Abril 20'!F310+'Mayo 20'!F310+'Junio 20'!F310</f>
        <v>48440</v>
      </c>
      <c r="G310" s="10">
        <f>+'Abril 20'!G310+'Mayo 20'!G310+'Junio 20'!G310</f>
        <v>8560</v>
      </c>
      <c r="H310" s="10">
        <f>+'Abril 20'!H310+'Mayo 20'!H310+'Junio 20'!H310</f>
        <v>2874</v>
      </c>
      <c r="I310" s="10">
        <f>+'Abril 20'!I310+'Mayo 20'!I310+'Junio 20'!I310</f>
        <v>10317</v>
      </c>
      <c r="J310" s="10">
        <f>+'Abril 20'!J310+'Mayo 20'!J310+'Junio 20'!J310</f>
        <v>1929</v>
      </c>
      <c r="K310" s="10">
        <f>+'Abril 20'!K310+'Mayo 20'!K310+'Junio 20'!K310</f>
        <v>0</v>
      </c>
      <c r="L310" s="10">
        <f>+'Abril 20'!L310+'Mayo 20'!L310+'Junio 20'!L310</f>
        <v>93515</v>
      </c>
      <c r="M310" s="10">
        <f>+'Abril 20'!M310+'Mayo 20'!M310+'Junio 20'!M310</f>
        <v>0</v>
      </c>
      <c r="N310" s="10">
        <f t="shared" si="4"/>
        <v>1467913</v>
      </c>
    </row>
    <row r="311" spans="1:14" ht="25.5" x14ac:dyDescent="0.25">
      <c r="A311" s="11" t="s">
        <v>608</v>
      </c>
      <c r="B311" s="9" t="s">
        <v>609</v>
      </c>
      <c r="C311" s="10">
        <f>+'Abril 20'!C311+'Mayo 20'!C311+'Junio 20'!C311</f>
        <v>935803</v>
      </c>
      <c r="D311" s="10">
        <f>+'Abril 20'!D311+'Mayo 20'!D311+'Junio 20'!D311</f>
        <v>197004</v>
      </c>
      <c r="E311" s="10">
        <f>+'Abril 20'!E311+'Mayo 20'!E311+'Junio 20'!E311</f>
        <v>8035</v>
      </c>
      <c r="F311" s="10">
        <f>+'Abril 20'!F311+'Mayo 20'!F311+'Junio 20'!F311</f>
        <v>47900</v>
      </c>
      <c r="G311" s="10">
        <f>+'Abril 20'!G311+'Mayo 20'!G311+'Junio 20'!G311</f>
        <v>28351</v>
      </c>
      <c r="H311" s="10">
        <f>+'Abril 20'!H311+'Mayo 20'!H311+'Junio 20'!H311</f>
        <v>2901</v>
      </c>
      <c r="I311" s="10">
        <f>+'Abril 20'!I311+'Mayo 20'!I311+'Junio 20'!I311</f>
        <v>17167</v>
      </c>
      <c r="J311" s="10">
        <f>+'Abril 20'!J311+'Mayo 20'!J311+'Junio 20'!J311</f>
        <v>1713</v>
      </c>
      <c r="K311" s="10">
        <f>+'Abril 20'!K311+'Mayo 20'!K311+'Junio 20'!K311</f>
        <v>0</v>
      </c>
      <c r="L311" s="10">
        <f>+'Abril 20'!L311+'Mayo 20'!L311+'Junio 20'!L311</f>
        <v>66748</v>
      </c>
      <c r="M311" s="10">
        <f>+'Abril 20'!M311+'Mayo 20'!M311+'Junio 20'!M311</f>
        <v>0</v>
      </c>
      <c r="N311" s="10">
        <f t="shared" si="4"/>
        <v>1305622</v>
      </c>
    </row>
    <row r="312" spans="1:14" ht="25.5" x14ac:dyDescent="0.25">
      <c r="A312" s="11" t="s">
        <v>610</v>
      </c>
      <c r="B312" s="9" t="s">
        <v>611</v>
      </c>
      <c r="C312" s="10">
        <f>+'Abril 20'!C312+'Mayo 20'!C312+'Junio 20'!C312</f>
        <v>308083</v>
      </c>
      <c r="D312" s="10">
        <f>+'Abril 20'!D312+'Mayo 20'!D312+'Junio 20'!D312</f>
        <v>112090</v>
      </c>
      <c r="E312" s="10">
        <f>+'Abril 20'!E312+'Mayo 20'!E312+'Junio 20'!E312</f>
        <v>3059</v>
      </c>
      <c r="F312" s="10">
        <f>+'Abril 20'!F312+'Mayo 20'!F312+'Junio 20'!F312</f>
        <v>16593</v>
      </c>
      <c r="G312" s="10">
        <f>+'Abril 20'!G312+'Mayo 20'!G312+'Junio 20'!G312</f>
        <v>6226</v>
      </c>
      <c r="H312" s="10">
        <f>+'Abril 20'!H312+'Mayo 20'!H312+'Junio 20'!H312</f>
        <v>1043</v>
      </c>
      <c r="I312" s="10">
        <f>+'Abril 20'!I312+'Mayo 20'!I312+'Junio 20'!I312</f>
        <v>4127</v>
      </c>
      <c r="J312" s="10">
        <f>+'Abril 20'!J312+'Mayo 20'!J312+'Junio 20'!J312</f>
        <v>732</v>
      </c>
      <c r="K312" s="10">
        <f>+'Abril 20'!K312+'Mayo 20'!K312+'Junio 20'!K312</f>
        <v>0</v>
      </c>
      <c r="L312" s="10">
        <f>+'Abril 20'!L312+'Mayo 20'!L312+'Junio 20'!L312</f>
        <v>18709</v>
      </c>
      <c r="M312" s="10">
        <f>+'Abril 20'!M312+'Mayo 20'!M312+'Junio 20'!M312</f>
        <v>0</v>
      </c>
      <c r="N312" s="10">
        <f t="shared" si="4"/>
        <v>470662</v>
      </c>
    </row>
    <row r="313" spans="1:14" ht="38.25" x14ac:dyDescent="0.25">
      <c r="A313" s="11" t="s">
        <v>612</v>
      </c>
      <c r="B313" s="9" t="s">
        <v>613</v>
      </c>
      <c r="C313" s="10">
        <f>+'Abril 20'!C313+'Mayo 20'!C313+'Junio 20'!C313</f>
        <v>320260</v>
      </c>
      <c r="D313" s="10">
        <f>+'Abril 20'!D313+'Mayo 20'!D313+'Junio 20'!D313</f>
        <v>122914</v>
      </c>
      <c r="E313" s="10">
        <f>+'Abril 20'!E313+'Mayo 20'!E313+'Junio 20'!E313</f>
        <v>3314</v>
      </c>
      <c r="F313" s="10">
        <f>+'Abril 20'!F313+'Mayo 20'!F313+'Junio 20'!F313</f>
        <v>17701</v>
      </c>
      <c r="G313" s="10">
        <f>+'Abril 20'!G313+'Mayo 20'!G313+'Junio 20'!G313</f>
        <v>4737</v>
      </c>
      <c r="H313" s="10">
        <f>+'Abril 20'!H313+'Mayo 20'!H313+'Junio 20'!H313</f>
        <v>1090</v>
      </c>
      <c r="I313" s="10">
        <f>+'Abril 20'!I313+'Mayo 20'!I313+'Junio 20'!I313</f>
        <v>3510</v>
      </c>
      <c r="J313" s="10">
        <f>+'Abril 20'!J313+'Mayo 20'!J313+'Junio 20'!J313</f>
        <v>765</v>
      </c>
      <c r="K313" s="10">
        <f>+'Abril 20'!K313+'Mayo 20'!K313+'Junio 20'!K313</f>
        <v>0</v>
      </c>
      <c r="L313" s="10">
        <f>+'Abril 20'!L313+'Mayo 20'!L313+'Junio 20'!L313</f>
        <v>0</v>
      </c>
      <c r="M313" s="10">
        <f>+'Abril 20'!M313+'Mayo 20'!M313+'Junio 20'!M313</f>
        <v>0</v>
      </c>
      <c r="N313" s="10">
        <f t="shared" si="4"/>
        <v>474291</v>
      </c>
    </row>
    <row r="314" spans="1:14" ht="25.5" x14ac:dyDescent="0.25">
      <c r="A314" s="11" t="s">
        <v>614</v>
      </c>
      <c r="B314" s="9" t="s">
        <v>615</v>
      </c>
      <c r="C314" s="10">
        <f>+'Abril 20'!C314+'Mayo 20'!C314+'Junio 20'!C314</f>
        <v>852209</v>
      </c>
      <c r="D314" s="10">
        <f>+'Abril 20'!D314+'Mayo 20'!D314+'Junio 20'!D314</f>
        <v>302077</v>
      </c>
      <c r="E314" s="10">
        <f>+'Abril 20'!E314+'Mayo 20'!E314+'Junio 20'!E314</f>
        <v>6757</v>
      </c>
      <c r="F314" s="10">
        <f>+'Abril 20'!F314+'Mayo 20'!F314+'Junio 20'!F314</f>
        <v>43456</v>
      </c>
      <c r="G314" s="10">
        <f>+'Abril 20'!G314+'Mayo 20'!G314+'Junio 20'!G314</f>
        <v>21258</v>
      </c>
      <c r="H314" s="10">
        <f>+'Abril 20'!H314+'Mayo 20'!H314+'Junio 20'!H314</f>
        <v>2379</v>
      </c>
      <c r="I314" s="10">
        <f>+'Abril 20'!I314+'Mayo 20'!I314+'Junio 20'!I314</f>
        <v>18463</v>
      </c>
      <c r="J314" s="10">
        <f>+'Abril 20'!J314+'Mayo 20'!J314+'Junio 20'!J314</f>
        <v>1251</v>
      </c>
      <c r="K314" s="10">
        <f>+'Abril 20'!K314+'Mayo 20'!K314+'Junio 20'!K314</f>
        <v>0</v>
      </c>
      <c r="L314" s="10">
        <f>+'Abril 20'!L314+'Mayo 20'!L314+'Junio 20'!L314</f>
        <v>0</v>
      </c>
      <c r="M314" s="10">
        <f>+'Abril 20'!M314+'Mayo 20'!M314+'Junio 20'!M314</f>
        <v>0</v>
      </c>
      <c r="N314" s="10">
        <f t="shared" si="4"/>
        <v>1247850</v>
      </c>
    </row>
    <row r="315" spans="1:14" ht="25.5" x14ac:dyDescent="0.25">
      <c r="A315" s="11" t="s">
        <v>616</v>
      </c>
      <c r="B315" s="9" t="s">
        <v>617</v>
      </c>
      <c r="C315" s="10">
        <f>+'Abril 20'!C315+'Mayo 20'!C315+'Junio 20'!C315</f>
        <v>769953</v>
      </c>
      <c r="D315" s="10">
        <f>+'Abril 20'!D315+'Mayo 20'!D315+'Junio 20'!D315</f>
        <v>273792</v>
      </c>
      <c r="E315" s="10">
        <f>+'Abril 20'!E315+'Mayo 20'!E315+'Junio 20'!E315</f>
        <v>7192</v>
      </c>
      <c r="F315" s="10">
        <f>+'Abril 20'!F315+'Mayo 20'!F315+'Junio 20'!F315</f>
        <v>40843</v>
      </c>
      <c r="G315" s="10">
        <f>+'Abril 20'!G315+'Mayo 20'!G315+'Junio 20'!G315</f>
        <v>22593</v>
      </c>
      <c r="H315" s="10">
        <f>+'Abril 20'!H315+'Mayo 20'!H315+'Junio 20'!H315</f>
        <v>2468</v>
      </c>
      <c r="I315" s="10">
        <f>+'Abril 20'!I315+'Mayo 20'!I315+'Junio 20'!I315</f>
        <v>13337</v>
      </c>
      <c r="J315" s="10">
        <f>+'Abril 20'!J315+'Mayo 20'!J315+'Junio 20'!J315</f>
        <v>1629</v>
      </c>
      <c r="K315" s="10">
        <f>+'Abril 20'!K315+'Mayo 20'!K315+'Junio 20'!K315</f>
        <v>0</v>
      </c>
      <c r="L315" s="10">
        <f>+'Abril 20'!L315+'Mayo 20'!L315+'Junio 20'!L315</f>
        <v>0</v>
      </c>
      <c r="M315" s="10">
        <f>+'Abril 20'!M315+'Mayo 20'!M315+'Junio 20'!M315</f>
        <v>0</v>
      </c>
      <c r="N315" s="10">
        <f t="shared" si="4"/>
        <v>1131807</v>
      </c>
    </row>
    <row r="316" spans="1:14" ht="25.5" x14ac:dyDescent="0.25">
      <c r="A316" s="11" t="s">
        <v>618</v>
      </c>
      <c r="B316" s="9" t="s">
        <v>619</v>
      </c>
      <c r="C316" s="10">
        <f>+'Abril 20'!C316+'Mayo 20'!C316+'Junio 20'!C316</f>
        <v>1568480</v>
      </c>
      <c r="D316" s="10">
        <f>+'Abril 20'!D316+'Mayo 20'!D316+'Junio 20'!D316</f>
        <v>234340</v>
      </c>
      <c r="E316" s="10">
        <f>+'Abril 20'!E316+'Mayo 20'!E316+'Junio 20'!E316</f>
        <v>13362</v>
      </c>
      <c r="F316" s="10">
        <f>+'Abril 20'!F316+'Mayo 20'!F316+'Junio 20'!F316</f>
        <v>82075</v>
      </c>
      <c r="G316" s="10">
        <f>+'Abril 20'!G316+'Mayo 20'!G316+'Junio 20'!G316</f>
        <v>56925</v>
      </c>
      <c r="H316" s="10">
        <f>+'Abril 20'!H316+'Mayo 20'!H316+'Junio 20'!H316</f>
        <v>4528</v>
      </c>
      <c r="I316" s="10">
        <f>+'Abril 20'!I316+'Mayo 20'!I316+'Junio 20'!I316</f>
        <v>37927</v>
      </c>
      <c r="J316" s="10">
        <f>+'Abril 20'!J316+'Mayo 20'!J316+'Junio 20'!J316</f>
        <v>2724</v>
      </c>
      <c r="K316" s="10">
        <f>+'Abril 20'!K316+'Mayo 20'!K316+'Junio 20'!K316</f>
        <v>0</v>
      </c>
      <c r="L316" s="10">
        <f>+'Abril 20'!L316+'Mayo 20'!L316+'Junio 20'!L316</f>
        <v>10613</v>
      </c>
      <c r="M316" s="10">
        <f>+'Abril 20'!M316+'Mayo 20'!M316+'Junio 20'!M316</f>
        <v>0</v>
      </c>
      <c r="N316" s="10">
        <f t="shared" si="4"/>
        <v>2010974</v>
      </c>
    </row>
    <row r="317" spans="1:14" ht="25.5" x14ac:dyDescent="0.25">
      <c r="A317" s="11" t="s">
        <v>620</v>
      </c>
      <c r="B317" s="9" t="s">
        <v>621</v>
      </c>
      <c r="C317" s="10">
        <f>+'Abril 20'!C317+'Mayo 20'!C317+'Junio 20'!C317</f>
        <v>759882</v>
      </c>
      <c r="D317" s="10">
        <f>+'Abril 20'!D317+'Mayo 20'!D317+'Junio 20'!D317</f>
        <v>415626</v>
      </c>
      <c r="E317" s="10">
        <f>+'Abril 20'!E317+'Mayo 20'!E317+'Junio 20'!E317</f>
        <v>6178</v>
      </c>
      <c r="F317" s="10">
        <f>+'Abril 20'!F317+'Mayo 20'!F317+'Junio 20'!F317</f>
        <v>38253</v>
      </c>
      <c r="G317" s="10">
        <f>+'Abril 20'!G317+'Mayo 20'!G317+'Junio 20'!G317</f>
        <v>18345</v>
      </c>
      <c r="H317" s="10">
        <f>+'Abril 20'!H317+'Mayo 20'!H317+'Junio 20'!H317</f>
        <v>2272</v>
      </c>
      <c r="I317" s="10">
        <f>+'Abril 20'!I317+'Mayo 20'!I317+'Junio 20'!I317</f>
        <v>13444</v>
      </c>
      <c r="J317" s="10">
        <f>+'Abril 20'!J317+'Mayo 20'!J317+'Junio 20'!J317</f>
        <v>1263</v>
      </c>
      <c r="K317" s="10">
        <f>+'Abril 20'!K317+'Mayo 20'!K317+'Junio 20'!K317</f>
        <v>0</v>
      </c>
      <c r="L317" s="10">
        <f>+'Abril 20'!L317+'Mayo 20'!L317+'Junio 20'!L317</f>
        <v>74980</v>
      </c>
      <c r="M317" s="10">
        <f>+'Abril 20'!M317+'Mayo 20'!M317+'Junio 20'!M317</f>
        <v>0</v>
      </c>
      <c r="N317" s="10">
        <f t="shared" si="4"/>
        <v>1330243</v>
      </c>
    </row>
    <row r="318" spans="1:14" ht="25.5" x14ac:dyDescent="0.25">
      <c r="A318" s="11" t="s">
        <v>622</v>
      </c>
      <c r="B318" s="9" t="s">
        <v>623</v>
      </c>
      <c r="C318" s="10">
        <f>+'Abril 20'!C318+'Mayo 20'!C318+'Junio 20'!C318</f>
        <v>2013426</v>
      </c>
      <c r="D318" s="10">
        <f>+'Abril 20'!D318+'Mayo 20'!D318+'Junio 20'!D318</f>
        <v>479223</v>
      </c>
      <c r="E318" s="10">
        <f>+'Abril 20'!E318+'Mayo 20'!E318+'Junio 20'!E318</f>
        <v>17439</v>
      </c>
      <c r="F318" s="10">
        <f>+'Abril 20'!F318+'Mayo 20'!F318+'Junio 20'!F318</f>
        <v>106073</v>
      </c>
      <c r="G318" s="10">
        <f>+'Abril 20'!G318+'Mayo 20'!G318+'Junio 20'!G318</f>
        <v>77294</v>
      </c>
      <c r="H318" s="10">
        <f>+'Abril 20'!H318+'Mayo 20'!H318+'Junio 20'!H318</f>
        <v>5853</v>
      </c>
      <c r="I318" s="10">
        <f>+'Abril 20'!I318+'Mayo 20'!I318+'Junio 20'!I318</f>
        <v>45947</v>
      </c>
      <c r="J318" s="10">
        <f>+'Abril 20'!J318+'Mayo 20'!J318+'Junio 20'!J318</f>
        <v>3612</v>
      </c>
      <c r="K318" s="10">
        <f>+'Abril 20'!K318+'Mayo 20'!K318+'Junio 20'!K318</f>
        <v>0</v>
      </c>
      <c r="L318" s="10">
        <f>+'Abril 20'!L318+'Mayo 20'!L318+'Junio 20'!L318</f>
        <v>0</v>
      </c>
      <c r="M318" s="10">
        <f>+'Abril 20'!M318+'Mayo 20'!M318+'Junio 20'!M318</f>
        <v>0</v>
      </c>
      <c r="N318" s="10">
        <f t="shared" si="4"/>
        <v>2748867</v>
      </c>
    </row>
    <row r="319" spans="1:14" ht="25.5" x14ac:dyDescent="0.25">
      <c r="A319" s="11" t="s">
        <v>624</v>
      </c>
      <c r="B319" s="9" t="s">
        <v>625</v>
      </c>
      <c r="C319" s="10">
        <f>+'Abril 20'!C319+'Mayo 20'!C319+'Junio 20'!C319</f>
        <v>1319643</v>
      </c>
      <c r="D319" s="10">
        <f>+'Abril 20'!D319+'Mayo 20'!D319+'Junio 20'!D319</f>
        <v>372167</v>
      </c>
      <c r="E319" s="10">
        <f>+'Abril 20'!E319+'Mayo 20'!E319+'Junio 20'!E319</f>
        <v>10117</v>
      </c>
      <c r="F319" s="10">
        <f>+'Abril 20'!F319+'Mayo 20'!F319+'Junio 20'!F319</f>
        <v>67173</v>
      </c>
      <c r="G319" s="10">
        <f>+'Abril 20'!G319+'Mayo 20'!G319+'Junio 20'!G319</f>
        <v>50499</v>
      </c>
      <c r="H319" s="10">
        <f>+'Abril 20'!H319+'Mayo 20'!H319+'Junio 20'!H319</f>
        <v>3511</v>
      </c>
      <c r="I319" s="10">
        <f>+'Abril 20'!I319+'Mayo 20'!I319+'Junio 20'!I319</f>
        <v>34694</v>
      </c>
      <c r="J319" s="10">
        <f>+'Abril 20'!J319+'Mayo 20'!J319+'Junio 20'!J319</f>
        <v>1839</v>
      </c>
      <c r="K319" s="10">
        <f>+'Abril 20'!K319+'Mayo 20'!K319+'Junio 20'!K319</f>
        <v>0</v>
      </c>
      <c r="L319" s="10">
        <f>+'Abril 20'!L319+'Mayo 20'!L319+'Junio 20'!L319</f>
        <v>78457</v>
      </c>
      <c r="M319" s="10">
        <f>+'Abril 20'!M319+'Mayo 20'!M319+'Junio 20'!M319</f>
        <v>0</v>
      </c>
      <c r="N319" s="10">
        <f t="shared" si="4"/>
        <v>1938100</v>
      </c>
    </row>
    <row r="320" spans="1:14" ht="25.5" x14ac:dyDescent="0.25">
      <c r="A320" s="11" t="s">
        <v>626</v>
      </c>
      <c r="B320" s="9" t="s">
        <v>627</v>
      </c>
      <c r="C320" s="10">
        <f>+'Abril 20'!C320+'Mayo 20'!C320+'Junio 20'!C320</f>
        <v>351776</v>
      </c>
      <c r="D320" s="10">
        <f>+'Abril 20'!D320+'Mayo 20'!D320+'Junio 20'!D320</f>
        <v>156015</v>
      </c>
      <c r="E320" s="10">
        <f>+'Abril 20'!E320+'Mayo 20'!E320+'Junio 20'!E320</f>
        <v>3638</v>
      </c>
      <c r="F320" s="10">
        <f>+'Abril 20'!F320+'Mayo 20'!F320+'Junio 20'!F320</f>
        <v>19239</v>
      </c>
      <c r="G320" s="10">
        <f>+'Abril 20'!G320+'Mayo 20'!G320+'Junio 20'!G320</f>
        <v>3380</v>
      </c>
      <c r="H320" s="10">
        <f>+'Abril 20'!H320+'Mayo 20'!H320+'Junio 20'!H320</f>
        <v>1227</v>
      </c>
      <c r="I320" s="10">
        <f>+'Abril 20'!I320+'Mayo 20'!I320+'Junio 20'!I320</f>
        <v>2936</v>
      </c>
      <c r="J320" s="10">
        <f>+'Abril 20'!J320+'Mayo 20'!J320+'Junio 20'!J320</f>
        <v>861</v>
      </c>
      <c r="K320" s="10">
        <f>+'Abril 20'!K320+'Mayo 20'!K320+'Junio 20'!K320</f>
        <v>0</v>
      </c>
      <c r="L320" s="10">
        <f>+'Abril 20'!L320+'Mayo 20'!L320+'Junio 20'!L320</f>
        <v>0</v>
      </c>
      <c r="M320" s="10">
        <f>+'Abril 20'!M320+'Mayo 20'!M320+'Junio 20'!M320</f>
        <v>0</v>
      </c>
      <c r="N320" s="10">
        <f t="shared" si="4"/>
        <v>539072</v>
      </c>
    </row>
    <row r="321" spans="1:14" ht="25.5" x14ac:dyDescent="0.25">
      <c r="A321" s="11" t="s">
        <v>628</v>
      </c>
      <c r="B321" s="9" t="s">
        <v>629</v>
      </c>
      <c r="C321" s="10">
        <f>+'Abril 20'!C321+'Mayo 20'!C321+'Junio 20'!C321</f>
        <v>1910808</v>
      </c>
      <c r="D321" s="10">
        <f>+'Abril 20'!D321+'Mayo 20'!D321+'Junio 20'!D321</f>
        <v>265947</v>
      </c>
      <c r="E321" s="10">
        <f>+'Abril 20'!E321+'Mayo 20'!E321+'Junio 20'!E321</f>
        <v>16044</v>
      </c>
      <c r="F321" s="10">
        <f>+'Abril 20'!F321+'Mayo 20'!F321+'Junio 20'!F321</f>
        <v>99841</v>
      </c>
      <c r="G321" s="10">
        <f>+'Abril 20'!G321+'Mayo 20'!G321+'Junio 20'!G321</f>
        <v>78361</v>
      </c>
      <c r="H321" s="10">
        <f>+'Abril 20'!H321+'Mayo 20'!H321+'Junio 20'!H321</f>
        <v>5421</v>
      </c>
      <c r="I321" s="10">
        <f>+'Abril 20'!I321+'Mayo 20'!I321+'Junio 20'!I321</f>
        <v>47521</v>
      </c>
      <c r="J321" s="10">
        <f>+'Abril 20'!J321+'Mayo 20'!J321+'Junio 20'!J321</f>
        <v>3186</v>
      </c>
      <c r="K321" s="10">
        <f>+'Abril 20'!K321+'Mayo 20'!K321+'Junio 20'!K321</f>
        <v>0</v>
      </c>
      <c r="L321" s="10">
        <f>+'Abril 20'!L321+'Mayo 20'!L321+'Junio 20'!L321</f>
        <v>64537</v>
      </c>
      <c r="M321" s="10">
        <f>+'Abril 20'!M321+'Mayo 20'!M321+'Junio 20'!M321</f>
        <v>0</v>
      </c>
      <c r="N321" s="10">
        <f t="shared" si="4"/>
        <v>2491666</v>
      </c>
    </row>
    <row r="322" spans="1:14" ht="25.5" x14ac:dyDescent="0.25">
      <c r="A322" s="11" t="s">
        <v>630</v>
      </c>
      <c r="B322" s="9" t="s">
        <v>631</v>
      </c>
      <c r="C322" s="10">
        <f>+'Abril 20'!C322+'Mayo 20'!C322+'Junio 20'!C322</f>
        <v>356675</v>
      </c>
      <c r="D322" s="10">
        <f>+'Abril 20'!D322+'Mayo 20'!D322+'Junio 20'!D322</f>
        <v>158103</v>
      </c>
      <c r="E322" s="10">
        <f>+'Abril 20'!E322+'Mayo 20'!E322+'Junio 20'!E322</f>
        <v>3902</v>
      </c>
      <c r="F322" s="10">
        <f>+'Abril 20'!F322+'Mayo 20'!F322+'Junio 20'!F322</f>
        <v>19854</v>
      </c>
      <c r="G322" s="10">
        <f>+'Abril 20'!G322+'Mayo 20'!G322+'Junio 20'!G322</f>
        <v>4692</v>
      </c>
      <c r="H322" s="10">
        <f>+'Abril 20'!H322+'Mayo 20'!H322+'Junio 20'!H322</f>
        <v>1301</v>
      </c>
      <c r="I322" s="10">
        <f>+'Abril 20'!I322+'Mayo 20'!I322+'Junio 20'!I322</f>
        <v>2977</v>
      </c>
      <c r="J322" s="10">
        <f>+'Abril 20'!J322+'Mayo 20'!J322+'Junio 20'!J322</f>
        <v>963</v>
      </c>
      <c r="K322" s="10">
        <f>+'Abril 20'!K322+'Mayo 20'!K322+'Junio 20'!K322</f>
        <v>0</v>
      </c>
      <c r="L322" s="10">
        <f>+'Abril 20'!L322+'Mayo 20'!L322+'Junio 20'!L322</f>
        <v>12662</v>
      </c>
      <c r="M322" s="10">
        <f>+'Abril 20'!M322+'Mayo 20'!M322+'Junio 20'!M322</f>
        <v>0</v>
      </c>
      <c r="N322" s="10">
        <f t="shared" si="4"/>
        <v>561129</v>
      </c>
    </row>
    <row r="323" spans="1:14" ht="25.5" x14ac:dyDescent="0.25">
      <c r="A323" s="11" t="s">
        <v>632</v>
      </c>
      <c r="B323" s="9" t="s">
        <v>633</v>
      </c>
      <c r="C323" s="10">
        <f>+'Abril 20'!C323+'Mayo 20'!C323+'Junio 20'!C323</f>
        <v>523974</v>
      </c>
      <c r="D323" s="10">
        <f>+'Abril 20'!D323+'Mayo 20'!D323+'Junio 20'!D323</f>
        <v>191889</v>
      </c>
      <c r="E323" s="10">
        <f>+'Abril 20'!E323+'Mayo 20'!E323+'Junio 20'!E323</f>
        <v>4510</v>
      </c>
      <c r="F323" s="10">
        <f>+'Abril 20'!F323+'Mayo 20'!F323+'Junio 20'!F323</f>
        <v>26780</v>
      </c>
      <c r="G323" s="10">
        <f>+'Abril 20'!G323+'Mayo 20'!G323+'Junio 20'!G323</f>
        <v>8605</v>
      </c>
      <c r="H323" s="10">
        <f>+'Abril 20'!H323+'Mayo 20'!H323+'Junio 20'!H323</f>
        <v>1616</v>
      </c>
      <c r="I323" s="10">
        <f>+'Abril 20'!I323+'Mayo 20'!I323+'Junio 20'!I323</f>
        <v>7722</v>
      </c>
      <c r="J323" s="10">
        <f>+'Abril 20'!J323+'Mayo 20'!J323+'Junio 20'!J323</f>
        <v>1110</v>
      </c>
      <c r="K323" s="10">
        <f>+'Abril 20'!K323+'Mayo 20'!K323+'Junio 20'!K323</f>
        <v>0</v>
      </c>
      <c r="L323" s="10">
        <f>+'Abril 20'!L323+'Mayo 20'!L323+'Junio 20'!L323</f>
        <v>46371</v>
      </c>
      <c r="M323" s="10">
        <f>+'Abril 20'!M323+'Mayo 20'!M323+'Junio 20'!M323</f>
        <v>0</v>
      </c>
      <c r="N323" s="10">
        <f t="shared" si="4"/>
        <v>812577</v>
      </c>
    </row>
    <row r="324" spans="1:14" ht="25.5" x14ac:dyDescent="0.25">
      <c r="A324" s="11" t="s">
        <v>634</v>
      </c>
      <c r="B324" s="9" t="s">
        <v>635</v>
      </c>
      <c r="C324" s="10">
        <f>+'Abril 20'!C324+'Mayo 20'!C324+'Junio 20'!C324</f>
        <v>512508</v>
      </c>
      <c r="D324" s="10">
        <f>+'Abril 20'!D324+'Mayo 20'!D324+'Junio 20'!D324</f>
        <v>224738</v>
      </c>
      <c r="E324" s="10">
        <f>+'Abril 20'!E324+'Mayo 20'!E324+'Junio 20'!E324</f>
        <v>4969</v>
      </c>
      <c r="F324" s="10">
        <f>+'Abril 20'!F324+'Mayo 20'!F324+'Junio 20'!F324</f>
        <v>27463</v>
      </c>
      <c r="G324" s="10">
        <f>+'Abril 20'!G324+'Mayo 20'!G324+'Junio 20'!G324</f>
        <v>11296</v>
      </c>
      <c r="H324" s="10">
        <f>+'Abril 20'!H324+'Mayo 20'!H324+'Junio 20'!H324</f>
        <v>1698</v>
      </c>
      <c r="I324" s="10">
        <f>+'Abril 20'!I324+'Mayo 20'!I324+'Junio 20'!I324</f>
        <v>6957</v>
      </c>
      <c r="J324" s="10">
        <f>+'Abril 20'!J324+'Mayo 20'!J324+'Junio 20'!J324</f>
        <v>1152</v>
      </c>
      <c r="K324" s="10">
        <f>+'Abril 20'!K324+'Mayo 20'!K324+'Junio 20'!K324</f>
        <v>0</v>
      </c>
      <c r="L324" s="10">
        <f>+'Abril 20'!L324+'Mayo 20'!L324+'Junio 20'!L324</f>
        <v>44659</v>
      </c>
      <c r="M324" s="10">
        <f>+'Abril 20'!M324+'Mayo 20'!M324+'Junio 20'!M324</f>
        <v>0</v>
      </c>
      <c r="N324" s="10">
        <f t="shared" si="4"/>
        <v>835440</v>
      </c>
    </row>
    <row r="325" spans="1:14" ht="38.25" x14ac:dyDescent="0.25">
      <c r="A325" s="11" t="s">
        <v>636</v>
      </c>
      <c r="B325" s="9" t="s">
        <v>637</v>
      </c>
      <c r="C325" s="10">
        <f>+'Abril 20'!C325+'Mayo 20'!C325+'Junio 20'!C325</f>
        <v>367808</v>
      </c>
      <c r="D325" s="10">
        <f>+'Abril 20'!D325+'Mayo 20'!D325+'Junio 20'!D325</f>
        <v>185681</v>
      </c>
      <c r="E325" s="10">
        <f>+'Abril 20'!E325+'Mayo 20'!E325+'Junio 20'!E325</f>
        <v>4067</v>
      </c>
      <c r="F325" s="10">
        <f>+'Abril 20'!F325+'Mayo 20'!F325+'Junio 20'!F325</f>
        <v>20342</v>
      </c>
      <c r="G325" s="10">
        <f>+'Abril 20'!G325+'Mayo 20'!G325+'Junio 20'!G325</f>
        <v>3892</v>
      </c>
      <c r="H325" s="10">
        <f>+'Abril 20'!H325+'Mayo 20'!H325+'Junio 20'!H325</f>
        <v>1359</v>
      </c>
      <c r="I325" s="10">
        <f>+'Abril 20'!I325+'Mayo 20'!I325+'Junio 20'!I325</f>
        <v>2786</v>
      </c>
      <c r="J325" s="10">
        <f>+'Abril 20'!J325+'Mayo 20'!J325+'Junio 20'!J325</f>
        <v>1212</v>
      </c>
      <c r="K325" s="10">
        <f>+'Abril 20'!K325+'Mayo 20'!K325+'Junio 20'!K325</f>
        <v>0</v>
      </c>
      <c r="L325" s="10">
        <f>+'Abril 20'!L325+'Mayo 20'!L325+'Junio 20'!L325</f>
        <v>0</v>
      </c>
      <c r="M325" s="10">
        <f>+'Abril 20'!M325+'Mayo 20'!M325+'Junio 20'!M325</f>
        <v>0</v>
      </c>
      <c r="N325" s="10">
        <f t="shared" si="4"/>
        <v>587147</v>
      </c>
    </row>
    <row r="326" spans="1:14" ht="38.25" x14ac:dyDescent="0.25">
      <c r="A326" s="11" t="s">
        <v>638</v>
      </c>
      <c r="B326" s="9" t="s">
        <v>639</v>
      </c>
      <c r="C326" s="10">
        <f>+'Abril 20'!C326+'Mayo 20'!C326+'Junio 20'!C326</f>
        <v>480179</v>
      </c>
      <c r="D326" s="10">
        <f>+'Abril 20'!D326+'Mayo 20'!D326+'Junio 20'!D326</f>
        <v>196492</v>
      </c>
      <c r="E326" s="10">
        <f>+'Abril 20'!E326+'Mayo 20'!E326+'Junio 20'!E326</f>
        <v>4535</v>
      </c>
      <c r="F326" s="10">
        <f>+'Abril 20'!F326+'Mayo 20'!F326+'Junio 20'!F326</f>
        <v>25686</v>
      </c>
      <c r="G326" s="10">
        <f>+'Abril 20'!G326+'Mayo 20'!G326+'Junio 20'!G326</f>
        <v>7093</v>
      </c>
      <c r="H326" s="10">
        <f>+'Abril 20'!H326+'Mayo 20'!H326+'Junio 20'!H326</f>
        <v>1529</v>
      </c>
      <c r="I326" s="10">
        <f>+'Abril 20'!I326+'Mayo 20'!I326+'Junio 20'!I326</f>
        <v>6403</v>
      </c>
      <c r="J326" s="10">
        <f>+'Abril 20'!J326+'Mayo 20'!J326+'Junio 20'!J326</f>
        <v>1038</v>
      </c>
      <c r="K326" s="10">
        <f>+'Abril 20'!K326+'Mayo 20'!K326+'Junio 20'!K326</f>
        <v>0</v>
      </c>
      <c r="L326" s="10">
        <f>+'Abril 20'!L326+'Mayo 20'!L326+'Junio 20'!L326</f>
        <v>0</v>
      </c>
      <c r="M326" s="10">
        <f>+'Abril 20'!M326+'Mayo 20'!M326+'Junio 20'!M326</f>
        <v>0</v>
      </c>
      <c r="N326" s="10">
        <f t="shared" si="4"/>
        <v>722955</v>
      </c>
    </row>
    <row r="327" spans="1:14" ht="38.25" x14ac:dyDescent="0.25">
      <c r="A327" s="11" t="s">
        <v>640</v>
      </c>
      <c r="B327" s="9" t="s">
        <v>641</v>
      </c>
      <c r="C327" s="10">
        <f>+'Abril 20'!C327+'Mayo 20'!C327+'Junio 20'!C327</f>
        <v>15442902</v>
      </c>
      <c r="D327" s="10">
        <f>+'Abril 20'!D327+'Mayo 20'!D327+'Junio 20'!D327</f>
        <v>3004290</v>
      </c>
      <c r="E327" s="10">
        <f>+'Abril 20'!E327+'Mayo 20'!E327+'Junio 20'!E327</f>
        <v>109078</v>
      </c>
      <c r="F327" s="10">
        <f>+'Abril 20'!F327+'Mayo 20'!F327+'Junio 20'!F327</f>
        <v>777028</v>
      </c>
      <c r="G327" s="10">
        <f>+'Abril 20'!G327+'Mayo 20'!G327+'Junio 20'!G327</f>
        <v>250717</v>
      </c>
      <c r="H327" s="10">
        <f>+'Abril 20'!H327+'Mayo 20'!H327+'Junio 20'!H327</f>
        <v>37404</v>
      </c>
      <c r="I327" s="10">
        <f>+'Abril 20'!I327+'Mayo 20'!I327+'Junio 20'!I327</f>
        <v>340967</v>
      </c>
      <c r="J327" s="10">
        <f>+'Abril 20'!J327+'Mayo 20'!J327+'Junio 20'!J327</f>
        <v>18159</v>
      </c>
      <c r="K327" s="10">
        <f>+'Abril 20'!K327+'Mayo 20'!K327+'Junio 20'!K327</f>
        <v>0</v>
      </c>
      <c r="L327" s="10">
        <f>+'Abril 20'!L327+'Mayo 20'!L327+'Junio 20'!L327</f>
        <v>0</v>
      </c>
      <c r="M327" s="10">
        <f>+'Abril 20'!M327+'Mayo 20'!M327+'Junio 20'!M327</f>
        <v>0</v>
      </c>
      <c r="N327" s="10">
        <f t="shared" si="4"/>
        <v>19980545</v>
      </c>
    </row>
    <row r="328" spans="1:14" ht="38.25" x14ac:dyDescent="0.25">
      <c r="A328" s="11" t="s">
        <v>642</v>
      </c>
      <c r="B328" s="9" t="s">
        <v>643</v>
      </c>
      <c r="C328" s="10">
        <f>+'Abril 20'!C328+'Mayo 20'!C328+'Junio 20'!C328</f>
        <v>256848</v>
      </c>
      <c r="D328" s="10">
        <f>+'Abril 20'!D328+'Mayo 20'!D328+'Junio 20'!D328</f>
        <v>74391</v>
      </c>
      <c r="E328" s="10">
        <f>+'Abril 20'!E328+'Mayo 20'!E328+'Junio 20'!E328</f>
        <v>2512</v>
      </c>
      <c r="F328" s="10">
        <f>+'Abril 20'!F328+'Mayo 20'!F328+'Junio 20'!F328</f>
        <v>13862</v>
      </c>
      <c r="G328" s="10">
        <f>+'Abril 20'!G328+'Mayo 20'!G328+'Junio 20'!G328</f>
        <v>6404</v>
      </c>
      <c r="H328" s="10">
        <f>+'Abril 20'!H328+'Mayo 20'!H328+'Junio 20'!H328</f>
        <v>847</v>
      </c>
      <c r="I328" s="10">
        <f>+'Abril 20'!I328+'Mayo 20'!I328+'Junio 20'!I328</f>
        <v>4042</v>
      </c>
      <c r="J328" s="10">
        <f>+'Abril 20'!J328+'Mayo 20'!J328+'Junio 20'!J328</f>
        <v>582</v>
      </c>
      <c r="K328" s="10">
        <f>+'Abril 20'!K328+'Mayo 20'!K328+'Junio 20'!K328</f>
        <v>0</v>
      </c>
      <c r="L328" s="10">
        <f>+'Abril 20'!L328+'Mayo 20'!L328+'Junio 20'!L328</f>
        <v>12273</v>
      </c>
      <c r="M328" s="10">
        <f>+'Abril 20'!M328+'Mayo 20'!M328+'Junio 20'!M328</f>
        <v>0</v>
      </c>
      <c r="N328" s="10">
        <f t="shared" si="4"/>
        <v>371761</v>
      </c>
    </row>
    <row r="329" spans="1:14" ht="25.5" x14ac:dyDescent="0.25">
      <c r="A329" s="11" t="s">
        <v>644</v>
      </c>
      <c r="B329" s="9" t="s">
        <v>645</v>
      </c>
      <c r="C329" s="10">
        <f>+'Abril 20'!C329+'Mayo 20'!C329+'Junio 20'!C329</f>
        <v>225665</v>
      </c>
      <c r="D329" s="10">
        <f>+'Abril 20'!D329+'Mayo 20'!D329+'Junio 20'!D329</f>
        <v>80634</v>
      </c>
      <c r="E329" s="10">
        <f>+'Abril 20'!E329+'Mayo 20'!E329+'Junio 20'!E329</f>
        <v>2363</v>
      </c>
      <c r="F329" s="10">
        <f>+'Abril 20'!F329+'Mayo 20'!F329+'Junio 20'!F329</f>
        <v>12392</v>
      </c>
      <c r="G329" s="10">
        <f>+'Abril 20'!G329+'Mayo 20'!G329+'Junio 20'!G329</f>
        <v>3892</v>
      </c>
      <c r="H329" s="10">
        <f>+'Abril 20'!H329+'Mayo 20'!H329+'Junio 20'!H329</f>
        <v>793</v>
      </c>
      <c r="I329" s="10">
        <f>+'Abril 20'!I329+'Mayo 20'!I329+'Junio 20'!I329</f>
        <v>2510</v>
      </c>
      <c r="J329" s="10">
        <f>+'Abril 20'!J329+'Mayo 20'!J329+'Junio 20'!J329</f>
        <v>570</v>
      </c>
      <c r="K329" s="10">
        <f>+'Abril 20'!K329+'Mayo 20'!K329+'Junio 20'!K329</f>
        <v>0</v>
      </c>
      <c r="L329" s="10">
        <f>+'Abril 20'!L329+'Mayo 20'!L329+'Junio 20'!L329</f>
        <v>0</v>
      </c>
      <c r="M329" s="10">
        <f>+'Abril 20'!M329+'Mayo 20'!M329+'Junio 20'!M329</f>
        <v>0</v>
      </c>
      <c r="N329" s="10">
        <f t="shared" si="4"/>
        <v>328819</v>
      </c>
    </row>
    <row r="330" spans="1:14" ht="25.5" x14ac:dyDescent="0.25">
      <c r="A330" s="11" t="s">
        <v>646</v>
      </c>
      <c r="B330" s="9" t="s">
        <v>647</v>
      </c>
      <c r="C330" s="10">
        <f>+'Abril 20'!C330+'Mayo 20'!C330+'Junio 20'!C330</f>
        <v>315174</v>
      </c>
      <c r="D330" s="10">
        <f>+'Abril 20'!D330+'Mayo 20'!D330+'Junio 20'!D330</f>
        <v>118909</v>
      </c>
      <c r="E330" s="10">
        <f>+'Abril 20'!E330+'Mayo 20'!E330+'Junio 20'!E330</f>
        <v>3187</v>
      </c>
      <c r="F330" s="10">
        <f>+'Abril 20'!F330+'Mayo 20'!F330+'Junio 20'!F330</f>
        <v>16995</v>
      </c>
      <c r="G330" s="10">
        <f>+'Abril 20'!G330+'Mayo 20'!G330+'Junio 20'!G330</f>
        <v>4248</v>
      </c>
      <c r="H330" s="10">
        <f>+'Abril 20'!H330+'Mayo 20'!H330+'Junio 20'!H330</f>
        <v>1094</v>
      </c>
      <c r="I330" s="10">
        <f>+'Abril 20'!I330+'Mayo 20'!I330+'Junio 20'!I330</f>
        <v>3127</v>
      </c>
      <c r="J330" s="10">
        <f>+'Abril 20'!J330+'Mayo 20'!J330+'Junio 20'!J330</f>
        <v>783</v>
      </c>
      <c r="K330" s="10">
        <f>+'Abril 20'!K330+'Mayo 20'!K330+'Junio 20'!K330</f>
        <v>0</v>
      </c>
      <c r="L330" s="10">
        <f>+'Abril 20'!L330+'Mayo 20'!L330+'Junio 20'!L330</f>
        <v>0</v>
      </c>
      <c r="M330" s="10">
        <f>+'Abril 20'!M330+'Mayo 20'!M330+'Junio 20'!M330</f>
        <v>0</v>
      </c>
      <c r="N330" s="10">
        <f t="shared" si="4"/>
        <v>463517</v>
      </c>
    </row>
    <row r="331" spans="1:14" ht="25.5" x14ac:dyDescent="0.25">
      <c r="A331" s="11" t="s">
        <v>648</v>
      </c>
      <c r="B331" s="9" t="s">
        <v>649</v>
      </c>
      <c r="C331" s="10">
        <f>+'Abril 20'!C331+'Mayo 20'!C331+'Junio 20'!C331</f>
        <v>365753</v>
      </c>
      <c r="D331" s="10">
        <f>+'Abril 20'!D331+'Mayo 20'!D331+'Junio 20'!D331</f>
        <v>168258</v>
      </c>
      <c r="E331" s="10">
        <f>+'Abril 20'!E331+'Mayo 20'!E331+'Junio 20'!E331</f>
        <v>4005</v>
      </c>
      <c r="F331" s="10">
        <f>+'Abril 20'!F331+'Mayo 20'!F331+'Junio 20'!F331</f>
        <v>20341</v>
      </c>
      <c r="G331" s="10">
        <f>+'Abril 20'!G331+'Mayo 20'!G331+'Junio 20'!G331</f>
        <v>5025</v>
      </c>
      <c r="H331" s="10">
        <f>+'Abril 20'!H331+'Mayo 20'!H331+'Junio 20'!H331</f>
        <v>1339</v>
      </c>
      <c r="I331" s="10">
        <f>+'Abril 20'!I331+'Mayo 20'!I331+'Junio 20'!I331</f>
        <v>2977</v>
      </c>
      <c r="J331" s="10">
        <f>+'Abril 20'!J331+'Mayo 20'!J331+'Junio 20'!J331</f>
        <v>993</v>
      </c>
      <c r="K331" s="10">
        <f>+'Abril 20'!K331+'Mayo 20'!K331+'Junio 20'!K331</f>
        <v>0</v>
      </c>
      <c r="L331" s="10">
        <f>+'Abril 20'!L331+'Mayo 20'!L331+'Junio 20'!L331</f>
        <v>0</v>
      </c>
      <c r="M331" s="10">
        <f>+'Abril 20'!M331+'Mayo 20'!M331+'Junio 20'!M331</f>
        <v>0</v>
      </c>
      <c r="N331" s="10">
        <f t="shared" ref="N331:N394" si="5">SUM(C331:M331)</f>
        <v>568691</v>
      </c>
    </row>
    <row r="332" spans="1:14" ht="25.5" x14ac:dyDescent="0.25">
      <c r="A332" s="11" t="s">
        <v>650</v>
      </c>
      <c r="B332" s="9" t="s">
        <v>651</v>
      </c>
      <c r="C332" s="10">
        <f>+'Abril 20'!C332+'Mayo 20'!C332+'Junio 20'!C332</f>
        <v>534566</v>
      </c>
      <c r="D332" s="10">
        <f>+'Abril 20'!D332+'Mayo 20'!D332+'Junio 20'!D332</f>
        <v>134811</v>
      </c>
      <c r="E332" s="10">
        <f>+'Abril 20'!E332+'Mayo 20'!E332+'Junio 20'!E332</f>
        <v>4966</v>
      </c>
      <c r="F332" s="10">
        <f>+'Abril 20'!F332+'Mayo 20'!F332+'Junio 20'!F332</f>
        <v>28118</v>
      </c>
      <c r="G332" s="10">
        <f>+'Abril 20'!G332+'Mayo 20'!G332+'Junio 20'!G332</f>
        <v>12319</v>
      </c>
      <c r="H332" s="10">
        <f>+'Abril 20'!H332+'Mayo 20'!H332+'Junio 20'!H332</f>
        <v>1738</v>
      </c>
      <c r="I332" s="10">
        <f>+'Abril 20'!I332+'Mayo 20'!I332+'Junio 20'!I332</f>
        <v>8125</v>
      </c>
      <c r="J332" s="10">
        <f>+'Abril 20'!J332+'Mayo 20'!J332+'Junio 20'!J332</f>
        <v>1116</v>
      </c>
      <c r="K332" s="10">
        <f>+'Abril 20'!K332+'Mayo 20'!K332+'Junio 20'!K332</f>
        <v>0</v>
      </c>
      <c r="L332" s="10">
        <f>+'Abril 20'!L332+'Mayo 20'!L332+'Junio 20'!L332</f>
        <v>0</v>
      </c>
      <c r="M332" s="10">
        <f>+'Abril 20'!M332+'Mayo 20'!M332+'Junio 20'!M332</f>
        <v>0</v>
      </c>
      <c r="N332" s="10">
        <f t="shared" si="5"/>
        <v>725759</v>
      </c>
    </row>
    <row r="333" spans="1:14" ht="25.5" x14ac:dyDescent="0.25">
      <c r="A333" s="11" t="s">
        <v>652</v>
      </c>
      <c r="B333" s="9" t="s">
        <v>653</v>
      </c>
      <c r="C333" s="10">
        <f>+'Abril 20'!C333+'Mayo 20'!C333+'Junio 20'!C333</f>
        <v>9180506</v>
      </c>
      <c r="D333" s="10">
        <f>+'Abril 20'!D333+'Mayo 20'!D333+'Junio 20'!D333</f>
        <v>1767200</v>
      </c>
      <c r="E333" s="10">
        <f>+'Abril 20'!E333+'Mayo 20'!E333+'Junio 20'!E333</f>
        <v>65654</v>
      </c>
      <c r="F333" s="10">
        <f>+'Abril 20'!F333+'Mayo 20'!F333+'Junio 20'!F333</f>
        <v>458605</v>
      </c>
      <c r="G333" s="10">
        <f>+'Abril 20'!G333+'Mayo 20'!G333+'Junio 20'!G333</f>
        <v>273331</v>
      </c>
      <c r="H333" s="10">
        <f>+'Abril 20'!H333+'Mayo 20'!H333+'Junio 20'!H333</f>
        <v>23216</v>
      </c>
      <c r="I333" s="10">
        <f>+'Abril 20'!I333+'Mayo 20'!I333+'Junio 20'!I333</f>
        <v>228120</v>
      </c>
      <c r="J333" s="10">
        <f>+'Abril 20'!J333+'Mayo 20'!J333+'Junio 20'!J333</f>
        <v>11343</v>
      </c>
      <c r="K333" s="10">
        <f>+'Abril 20'!K333+'Mayo 20'!K333+'Junio 20'!K333</f>
        <v>0</v>
      </c>
      <c r="L333" s="10">
        <f>+'Abril 20'!L333+'Mayo 20'!L333+'Junio 20'!L333</f>
        <v>316008</v>
      </c>
      <c r="M333" s="10">
        <f>+'Abril 20'!M333+'Mayo 20'!M333+'Junio 20'!M333</f>
        <v>0</v>
      </c>
      <c r="N333" s="10">
        <f t="shared" si="5"/>
        <v>12323983</v>
      </c>
    </row>
    <row r="334" spans="1:14" ht="25.5" x14ac:dyDescent="0.25">
      <c r="A334" s="11" t="s">
        <v>654</v>
      </c>
      <c r="B334" s="9" t="s">
        <v>655</v>
      </c>
      <c r="C334" s="10">
        <f>+'Abril 20'!C334+'Mayo 20'!C334+'Junio 20'!C334</f>
        <v>1932414</v>
      </c>
      <c r="D334" s="10">
        <f>+'Abril 20'!D334+'Mayo 20'!D334+'Junio 20'!D334</f>
        <v>585954</v>
      </c>
      <c r="E334" s="10">
        <f>+'Abril 20'!E334+'Mayo 20'!E334+'Junio 20'!E334</f>
        <v>15699</v>
      </c>
      <c r="F334" s="10">
        <f>+'Abril 20'!F334+'Mayo 20'!F334+'Junio 20'!F334</f>
        <v>99124</v>
      </c>
      <c r="G334" s="10">
        <f>+'Abril 20'!G334+'Mayo 20'!G334+'Junio 20'!G334</f>
        <v>66487</v>
      </c>
      <c r="H334" s="10">
        <f>+'Abril 20'!H334+'Mayo 20'!H334+'Junio 20'!H334</f>
        <v>5489</v>
      </c>
      <c r="I334" s="10">
        <f>+'Abril 20'!I334+'Mayo 20'!I334+'Junio 20'!I334</f>
        <v>43756</v>
      </c>
      <c r="J334" s="10">
        <f>+'Abril 20'!J334+'Mayo 20'!J334+'Junio 20'!J334</f>
        <v>3084</v>
      </c>
      <c r="K334" s="10">
        <f>+'Abril 20'!K334+'Mayo 20'!K334+'Junio 20'!K334</f>
        <v>0</v>
      </c>
      <c r="L334" s="10">
        <f>+'Abril 20'!L334+'Mayo 20'!L334+'Junio 20'!L334</f>
        <v>44089</v>
      </c>
      <c r="M334" s="10">
        <f>+'Abril 20'!M334+'Mayo 20'!M334+'Junio 20'!M334</f>
        <v>0</v>
      </c>
      <c r="N334" s="10">
        <f t="shared" si="5"/>
        <v>2796096</v>
      </c>
    </row>
    <row r="335" spans="1:14" ht="25.5" x14ac:dyDescent="0.25">
      <c r="A335" s="11" t="s">
        <v>656</v>
      </c>
      <c r="B335" s="9" t="s">
        <v>657</v>
      </c>
      <c r="C335" s="10">
        <f>+'Abril 20'!C335+'Mayo 20'!C335+'Junio 20'!C335</f>
        <v>1189241</v>
      </c>
      <c r="D335" s="10">
        <f>+'Abril 20'!D335+'Mayo 20'!D335+'Junio 20'!D335</f>
        <v>499457</v>
      </c>
      <c r="E335" s="10">
        <f>+'Abril 20'!E335+'Mayo 20'!E335+'Junio 20'!E335</f>
        <v>10316</v>
      </c>
      <c r="F335" s="10">
        <f>+'Abril 20'!F335+'Mayo 20'!F335+'Junio 20'!F335</f>
        <v>62194</v>
      </c>
      <c r="G335" s="10">
        <f>+'Abril 20'!G335+'Mayo 20'!G335+'Junio 20'!G335</f>
        <v>32554</v>
      </c>
      <c r="H335" s="10">
        <f>+'Abril 20'!H335+'Mayo 20'!H335+'Junio 20'!H335</f>
        <v>3533</v>
      </c>
      <c r="I335" s="10">
        <f>+'Abril 20'!I335+'Mayo 20'!I335+'Junio 20'!I335</f>
        <v>22463</v>
      </c>
      <c r="J335" s="10">
        <f>+'Abril 20'!J335+'Mayo 20'!J335+'Junio 20'!J335</f>
        <v>2172</v>
      </c>
      <c r="K335" s="10">
        <f>+'Abril 20'!K335+'Mayo 20'!K335+'Junio 20'!K335</f>
        <v>0</v>
      </c>
      <c r="L335" s="10">
        <f>+'Abril 20'!L335+'Mayo 20'!L335+'Junio 20'!L335</f>
        <v>0</v>
      </c>
      <c r="M335" s="10">
        <f>+'Abril 20'!M335+'Mayo 20'!M335+'Junio 20'!M335</f>
        <v>0</v>
      </c>
      <c r="N335" s="10">
        <f t="shared" si="5"/>
        <v>1821930</v>
      </c>
    </row>
    <row r="336" spans="1:14" ht="25.5" x14ac:dyDescent="0.25">
      <c r="A336" s="11" t="s">
        <v>658</v>
      </c>
      <c r="B336" s="9" t="s">
        <v>659</v>
      </c>
      <c r="C336" s="10">
        <f>+'Abril 20'!C336+'Mayo 20'!C336+'Junio 20'!C336</f>
        <v>4517103</v>
      </c>
      <c r="D336" s="10">
        <f>+'Abril 20'!D336+'Mayo 20'!D336+'Junio 20'!D336</f>
        <v>1802596</v>
      </c>
      <c r="E336" s="10">
        <f>+'Abril 20'!E336+'Mayo 20'!E336+'Junio 20'!E336</f>
        <v>39946</v>
      </c>
      <c r="F336" s="10">
        <f>+'Abril 20'!F336+'Mayo 20'!F336+'Junio 20'!F336</f>
        <v>230742</v>
      </c>
      <c r="G336" s="10">
        <f>+'Abril 20'!G336+'Mayo 20'!G336+'Junio 20'!G336</f>
        <v>85165</v>
      </c>
      <c r="H336" s="10">
        <f>+'Abril 20'!H336+'Mayo 20'!H336+'Junio 20'!H336</f>
        <v>14613</v>
      </c>
      <c r="I336" s="10">
        <f>+'Abril 20'!I336+'Mayo 20'!I336+'Junio 20'!I336</f>
        <v>62327</v>
      </c>
      <c r="J336" s="10">
        <f>+'Abril 20'!J336+'Mayo 20'!J336+'Junio 20'!J336</f>
        <v>9345</v>
      </c>
      <c r="K336" s="10">
        <f>+'Abril 20'!K336+'Mayo 20'!K336+'Junio 20'!K336</f>
        <v>0</v>
      </c>
      <c r="L336" s="10">
        <f>+'Abril 20'!L336+'Mayo 20'!L336+'Junio 20'!L336</f>
        <v>0</v>
      </c>
      <c r="M336" s="10">
        <f>+'Abril 20'!M336+'Mayo 20'!M336+'Junio 20'!M336</f>
        <v>0</v>
      </c>
      <c r="N336" s="10">
        <f t="shared" si="5"/>
        <v>6761837</v>
      </c>
    </row>
    <row r="337" spans="1:14" ht="25.5" x14ac:dyDescent="0.25">
      <c r="A337" s="11" t="s">
        <v>660</v>
      </c>
      <c r="B337" s="9" t="s">
        <v>661</v>
      </c>
      <c r="C337" s="10">
        <f>+'Abril 20'!C337+'Mayo 20'!C337+'Junio 20'!C337</f>
        <v>350745</v>
      </c>
      <c r="D337" s="10">
        <f>+'Abril 20'!D337+'Mayo 20'!D337+'Junio 20'!D337</f>
        <v>123192</v>
      </c>
      <c r="E337" s="10">
        <f>+'Abril 20'!E337+'Mayo 20'!E337+'Junio 20'!E337</f>
        <v>3568</v>
      </c>
      <c r="F337" s="10">
        <f>+'Abril 20'!F337+'Mayo 20'!F337+'Junio 20'!F337</f>
        <v>19175</v>
      </c>
      <c r="G337" s="10">
        <f>+'Abril 20'!G337+'Mayo 20'!G337+'Junio 20'!G337</f>
        <v>7760</v>
      </c>
      <c r="H337" s="10">
        <f>+'Abril 20'!H337+'Mayo 20'!H337+'Junio 20'!H337</f>
        <v>1192</v>
      </c>
      <c r="I337" s="10">
        <f>+'Abril 20'!I337+'Mayo 20'!I337+'Junio 20'!I337</f>
        <v>4659</v>
      </c>
      <c r="J337" s="10">
        <f>+'Abril 20'!J337+'Mayo 20'!J337+'Junio 20'!J337</f>
        <v>834</v>
      </c>
      <c r="K337" s="10">
        <f>+'Abril 20'!K337+'Mayo 20'!K337+'Junio 20'!K337</f>
        <v>0</v>
      </c>
      <c r="L337" s="10">
        <f>+'Abril 20'!L337+'Mayo 20'!L337+'Junio 20'!L337</f>
        <v>0</v>
      </c>
      <c r="M337" s="10">
        <f>+'Abril 20'!M337+'Mayo 20'!M337+'Junio 20'!M337</f>
        <v>0</v>
      </c>
      <c r="N337" s="10">
        <f t="shared" si="5"/>
        <v>511125</v>
      </c>
    </row>
    <row r="338" spans="1:14" ht="25.5" x14ac:dyDescent="0.25">
      <c r="A338" s="11" t="s">
        <v>662</v>
      </c>
      <c r="B338" s="9" t="s">
        <v>663</v>
      </c>
      <c r="C338" s="10">
        <f>+'Abril 20'!C338+'Mayo 20'!C338+'Junio 20'!C338</f>
        <v>392966</v>
      </c>
      <c r="D338" s="10">
        <f>+'Abril 20'!D338+'Mayo 20'!D338+'Junio 20'!D338</f>
        <v>123908</v>
      </c>
      <c r="E338" s="10">
        <f>+'Abril 20'!E338+'Mayo 20'!E338+'Junio 20'!E338</f>
        <v>3961</v>
      </c>
      <c r="F338" s="10">
        <f>+'Abril 20'!F338+'Mayo 20'!F338+'Junio 20'!F338</f>
        <v>21242</v>
      </c>
      <c r="G338" s="10">
        <f>+'Abril 20'!G338+'Mayo 20'!G338+'Junio 20'!G338</f>
        <v>7494</v>
      </c>
      <c r="H338" s="10">
        <f>+'Abril 20'!H338+'Mayo 20'!H338+'Junio 20'!H338</f>
        <v>1350</v>
      </c>
      <c r="I338" s="10">
        <f>+'Abril 20'!I338+'Mayo 20'!I338+'Junio 20'!I338</f>
        <v>4744</v>
      </c>
      <c r="J338" s="10">
        <f>+'Abril 20'!J338+'Mayo 20'!J338+'Junio 20'!J338</f>
        <v>951</v>
      </c>
      <c r="K338" s="10">
        <f>+'Abril 20'!K338+'Mayo 20'!K338+'Junio 20'!K338</f>
        <v>0</v>
      </c>
      <c r="L338" s="10">
        <f>+'Abril 20'!L338+'Mayo 20'!L338+'Junio 20'!L338</f>
        <v>15052</v>
      </c>
      <c r="M338" s="10">
        <f>+'Abril 20'!M338+'Mayo 20'!M338+'Junio 20'!M338</f>
        <v>0</v>
      </c>
      <c r="N338" s="10">
        <f t="shared" si="5"/>
        <v>571668</v>
      </c>
    </row>
    <row r="339" spans="1:14" ht="25.5" x14ac:dyDescent="0.25">
      <c r="A339" s="11" t="s">
        <v>664</v>
      </c>
      <c r="B339" s="9" t="s">
        <v>665</v>
      </c>
      <c r="C339" s="10">
        <f>+'Abril 20'!C339+'Mayo 20'!C339+'Junio 20'!C339</f>
        <v>811047</v>
      </c>
      <c r="D339" s="10">
        <f>+'Abril 20'!D339+'Mayo 20'!D339+'Junio 20'!D339</f>
        <v>167538</v>
      </c>
      <c r="E339" s="10">
        <f>+'Abril 20'!E339+'Mayo 20'!E339+'Junio 20'!E339</f>
        <v>7393</v>
      </c>
      <c r="F339" s="10">
        <f>+'Abril 20'!F339+'Mayo 20'!F339+'Junio 20'!F339</f>
        <v>43055</v>
      </c>
      <c r="G339" s="10">
        <f>+'Abril 20'!G339+'Mayo 20'!G339+'Junio 20'!G339</f>
        <v>25127</v>
      </c>
      <c r="H339" s="10">
        <f>+'Abril 20'!H339+'Mayo 20'!H339+'Junio 20'!H339</f>
        <v>2503</v>
      </c>
      <c r="I339" s="10">
        <f>+'Abril 20'!I339+'Mayo 20'!I339+'Junio 20'!I339</f>
        <v>16124</v>
      </c>
      <c r="J339" s="10">
        <f>+'Abril 20'!J339+'Mayo 20'!J339+'Junio 20'!J339</f>
        <v>1605</v>
      </c>
      <c r="K339" s="10">
        <f>+'Abril 20'!K339+'Mayo 20'!K339+'Junio 20'!K339</f>
        <v>0</v>
      </c>
      <c r="L339" s="10">
        <f>+'Abril 20'!L339+'Mayo 20'!L339+'Junio 20'!L339</f>
        <v>51552</v>
      </c>
      <c r="M339" s="10">
        <f>+'Abril 20'!M339+'Mayo 20'!M339+'Junio 20'!M339</f>
        <v>0</v>
      </c>
      <c r="N339" s="10">
        <f t="shared" si="5"/>
        <v>1125944</v>
      </c>
    </row>
    <row r="340" spans="1:14" ht="25.5" x14ac:dyDescent="0.25">
      <c r="A340" s="11" t="s">
        <v>666</v>
      </c>
      <c r="B340" s="9" t="s">
        <v>667</v>
      </c>
      <c r="C340" s="10">
        <f>+'Abril 20'!C340+'Mayo 20'!C340+'Junio 20'!C340</f>
        <v>650610</v>
      </c>
      <c r="D340" s="10">
        <f>+'Abril 20'!D340+'Mayo 20'!D340+'Junio 20'!D340</f>
        <v>182903</v>
      </c>
      <c r="E340" s="10">
        <f>+'Abril 20'!E340+'Mayo 20'!E340+'Junio 20'!E340</f>
        <v>5449</v>
      </c>
      <c r="F340" s="10">
        <f>+'Abril 20'!F340+'Mayo 20'!F340+'Junio 20'!F340</f>
        <v>34396</v>
      </c>
      <c r="G340" s="10">
        <f>+'Abril 20'!G340+'Mayo 20'!G340+'Junio 20'!G340</f>
        <v>5203</v>
      </c>
      <c r="H340" s="10">
        <f>+'Abril 20'!H340+'Mayo 20'!H340+'Junio 20'!H340</f>
        <v>1791</v>
      </c>
      <c r="I340" s="10">
        <f>+'Abril 20'!I340+'Mayo 20'!I340+'Junio 20'!I340</f>
        <v>9615</v>
      </c>
      <c r="J340" s="10">
        <f>+'Abril 20'!J340+'Mayo 20'!J340+'Junio 20'!J340</f>
        <v>951</v>
      </c>
      <c r="K340" s="10">
        <f>+'Abril 20'!K340+'Mayo 20'!K340+'Junio 20'!K340</f>
        <v>0</v>
      </c>
      <c r="L340" s="10">
        <f>+'Abril 20'!L340+'Mayo 20'!L340+'Junio 20'!L340</f>
        <v>0</v>
      </c>
      <c r="M340" s="10">
        <f>+'Abril 20'!M340+'Mayo 20'!M340+'Junio 20'!M340</f>
        <v>0</v>
      </c>
      <c r="N340" s="10">
        <f t="shared" si="5"/>
        <v>890918</v>
      </c>
    </row>
    <row r="341" spans="1:14" ht="25.5" x14ac:dyDescent="0.25">
      <c r="A341" s="11" t="s">
        <v>668</v>
      </c>
      <c r="B341" s="9" t="s">
        <v>669</v>
      </c>
      <c r="C341" s="10">
        <f>+'Abril 20'!C341+'Mayo 20'!C341+'Junio 20'!C341</f>
        <v>237198</v>
      </c>
      <c r="D341" s="10">
        <f>+'Abril 20'!D341+'Mayo 20'!D341+'Junio 20'!D341</f>
        <v>79551</v>
      </c>
      <c r="E341" s="10">
        <f>+'Abril 20'!E341+'Mayo 20'!E341+'Junio 20'!E341</f>
        <v>2344</v>
      </c>
      <c r="F341" s="10">
        <f>+'Abril 20'!F341+'Mayo 20'!F341+'Junio 20'!F341</f>
        <v>13198</v>
      </c>
      <c r="G341" s="10">
        <f>+'Abril 20'!G341+'Mayo 20'!G341+'Junio 20'!G341</f>
        <v>1935</v>
      </c>
      <c r="H341" s="10">
        <f>+'Abril 20'!H341+'Mayo 20'!H341+'Junio 20'!H341</f>
        <v>736</v>
      </c>
      <c r="I341" s="10">
        <f>+'Abril 20'!I341+'Mayo 20'!I341+'Junio 20'!I341</f>
        <v>2893</v>
      </c>
      <c r="J341" s="10">
        <f>+'Abril 20'!J341+'Mayo 20'!J341+'Junio 20'!J341</f>
        <v>492</v>
      </c>
      <c r="K341" s="10">
        <f>+'Abril 20'!K341+'Mayo 20'!K341+'Junio 20'!K341</f>
        <v>0</v>
      </c>
      <c r="L341" s="10">
        <f>+'Abril 20'!L341+'Mayo 20'!L341+'Junio 20'!L341</f>
        <v>0</v>
      </c>
      <c r="M341" s="10">
        <f>+'Abril 20'!M341+'Mayo 20'!M341+'Junio 20'!M341</f>
        <v>0</v>
      </c>
      <c r="N341" s="10">
        <f t="shared" si="5"/>
        <v>338347</v>
      </c>
    </row>
    <row r="342" spans="1:14" ht="25.5" x14ac:dyDescent="0.25">
      <c r="A342" s="11" t="s">
        <v>670</v>
      </c>
      <c r="B342" s="9" t="s">
        <v>671</v>
      </c>
      <c r="C342" s="10">
        <f>+'Abril 20'!C342+'Mayo 20'!C342+'Junio 20'!C342</f>
        <v>829943</v>
      </c>
      <c r="D342" s="10">
        <f>+'Abril 20'!D342+'Mayo 20'!D342+'Junio 20'!D342</f>
        <v>161779</v>
      </c>
      <c r="E342" s="10">
        <f>+'Abril 20'!E342+'Mayo 20'!E342+'Junio 20'!E342</f>
        <v>6700</v>
      </c>
      <c r="F342" s="10">
        <f>+'Abril 20'!F342+'Mayo 20'!F342+'Junio 20'!F342</f>
        <v>43632</v>
      </c>
      <c r="G342" s="10">
        <f>+'Abril 20'!G342+'Mayo 20'!G342+'Junio 20'!G342</f>
        <v>14054</v>
      </c>
      <c r="H342" s="10">
        <f>+'Abril 20'!H342+'Mayo 20'!H342+'Junio 20'!H342</f>
        <v>2160</v>
      </c>
      <c r="I342" s="10">
        <f>+'Abril 20'!I342+'Mayo 20'!I342+'Junio 20'!I342</f>
        <v>16932</v>
      </c>
      <c r="J342" s="10">
        <f>+'Abril 20'!J342+'Mayo 20'!J342+'Junio 20'!J342</f>
        <v>1338</v>
      </c>
      <c r="K342" s="10">
        <f>+'Abril 20'!K342+'Mayo 20'!K342+'Junio 20'!K342</f>
        <v>0</v>
      </c>
      <c r="L342" s="10">
        <f>+'Abril 20'!L342+'Mayo 20'!L342+'Junio 20'!L342</f>
        <v>682</v>
      </c>
      <c r="M342" s="10">
        <f>+'Abril 20'!M342+'Mayo 20'!M342+'Junio 20'!M342</f>
        <v>0</v>
      </c>
      <c r="N342" s="10">
        <f t="shared" si="5"/>
        <v>1077220</v>
      </c>
    </row>
    <row r="343" spans="1:14" ht="51" x14ac:dyDescent="0.25">
      <c r="A343" s="11" t="s">
        <v>672</v>
      </c>
      <c r="B343" s="9" t="s">
        <v>673</v>
      </c>
      <c r="C343" s="10">
        <f>+'Abril 20'!C343+'Mayo 20'!C343+'Junio 20'!C343</f>
        <v>7261373</v>
      </c>
      <c r="D343" s="10">
        <f>+'Abril 20'!D343+'Mayo 20'!D343+'Junio 20'!D343</f>
        <v>1398354</v>
      </c>
      <c r="E343" s="10">
        <f>+'Abril 20'!E343+'Mayo 20'!E343+'Junio 20'!E343</f>
        <v>57433</v>
      </c>
      <c r="F343" s="10">
        <f>+'Abril 20'!F343+'Mayo 20'!F343+'Junio 20'!F343</f>
        <v>372794</v>
      </c>
      <c r="G343" s="10">
        <f>+'Abril 20'!G343+'Mayo 20'!G343+'Junio 20'!G343</f>
        <v>262657</v>
      </c>
      <c r="H343" s="10">
        <f>+'Abril 20'!H343+'Mayo 20'!H343+'Junio 20'!H343</f>
        <v>19779</v>
      </c>
      <c r="I343" s="10">
        <f>+'Abril 20'!I343+'Mayo 20'!I343+'Junio 20'!I343</f>
        <v>185044</v>
      </c>
      <c r="J343" s="10">
        <f>+'Abril 20'!J343+'Mayo 20'!J343+'Junio 20'!J343</f>
        <v>10686</v>
      </c>
      <c r="K343" s="10">
        <f>+'Abril 20'!K343+'Mayo 20'!K343+'Junio 20'!K343</f>
        <v>0</v>
      </c>
      <c r="L343" s="10">
        <f>+'Abril 20'!L343+'Mayo 20'!L343+'Junio 20'!L343</f>
        <v>14897</v>
      </c>
      <c r="M343" s="10">
        <f>+'Abril 20'!M343+'Mayo 20'!M343+'Junio 20'!M343</f>
        <v>0</v>
      </c>
      <c r="N343" s="10">
        <f t="shared" si="5"/>
        <v>9583017</v>
      </c>
    </row>
    <row r="344" spans="1:14" ht="25.5" x14ac:dyDescent="0.25">
      <c r="A344" s="11" t="s">
        <v>674</v>
      </c>
      <c r="B344" s="9" t="s">
        <v>675</v>
      </c>
      <c r="C344" s="10">
        <f>+'Abril 20'!C344+'Mayo 20'!C344+'Junio 20'!C344</f>
        <v>380231</v>
      </c>
      <c r="D344" s="10">
        <f>+'Abril 20'!D344+'Mayo 20'!D344+'Junio 20'!D344</f>
        <v>151572</v>
      </c>
      <c r="E344" s="10">
        <f>+'Abril 20'!E344+'Mayo 20'!E344+'Junio 20'!E344</f>
        <v>4037</v>
      </c>
      <c r="F344" s="10">
        <f>+'Abril 20'!F344+'Mayo 20'!F344+'Junio 20'!F344</f>
        <v>21047</v>
      </c>
      <c r="G344" s="10">
        <f>+'Abril 20'!G344+'Mayo 20'!G344+'Junio 20'!G344</f>
        <v>5271</v>
      </c>
      <c r="H344" s="10">
        <f>+'Abril 20'!H344+'Mayo 20'!H344+'Junio 20'!H344</f>
        <v>1341</v>
      </c>
      <c r="I344" s="10">
        <f>+'Abril 20'!I344+'Mayo 20'!I344+'Junio 20'!I344</f>
        <v>3764</v>
      </c>
      <c r="J344" s="10">
        <f>+'Abril 20'!J344+'Mayo 20'!J344+'Junio 20'!J344</f>
        <v>966</v>
      </c>
      <c r="K344" s="10">
        <f>+'Abril 20'!K344+'Mayo 20'!K344+'Junio 20'!K344</f>
        <v>0</v>
      </c>
      <c r="L344" s="10">
        <f>+'Abril 20'!L344+'Mayo 20'!L344+'Junio 20'!L344</f>
        <v>9560</v>
      </c>
      <c r="M344" s="10">
        <f>+'Abril 20'!M344+'Mayo 20'!M344+'Junio 20'!M344</f>
        <v>0</v>
      </c>
      <c r="N344" s="10">
        <f t="shared" si="5"/>
        <v>577789</v>
      </c>
    </row>
    <row r="345" spans="1:14" ht="25.5" x14ac:dyDescent="0.25">
      <c r="A345" s="11" t="s">
        <v>676</v>
      </c>
      <c r="B345" s="9" t="s">
        <v>677</v>
      </c>
      <c r="C345" s="10">
        <f>+'Abril 20'!C345+'Mayo 20'!C345+'Junio 20'!C345</f>
        <v>805131</v>
      </c>
      <c r="D345" s="10">
        <f>+'Abril 20'!D345+'Mayo 20'!D345+'Junio 20'!D345</f>
        <v>283841</v>
      </c>
      <c r="E345" s="10">
        <f>+'Abril 20'!E345+'Mayo 20'!E345+'Junio 20'!E345</f>
        <v>7152</v>
      </c>
      <c r="F345" s="10">
        <f>+'Abril 20'!F345+'Mayo 20'!F345+'Junio 20'!F345</f>
        <v>42676</v>
      </c>
      <c r="G345" s="10">
        <f>+'Abril 20'!G345+'Mayo 20'!G345+'Junio 20'!G345</f>
        <v>10341</v>
      </c>
      <c r="H345" s="10">
        <f>+'Abril 20'!H345+'Mayo 20'!H345+'Junio 20'!H345</f>
        <v>2396</v>
      </c>
      <c r="I345" s="10">
        <f>+'Abril 20'!I345+'Mayo 20'!I345+'Junio 20'!I345</f>
        <v>11530</v>
      </c>
      <c r="J345" s="10">
        <f>+'Abril 20'!J345+'Mayo 20'!J345+'Junio 20'!J345</f>
        <v>1506</v>
      </c>
      <c r="K345" s="10">
        <f>+'Abril 20'!K345+'Mayo 20'!K345+'Junio 20'!K345</f>
        <v>0</v>
      </c>
      <c r="L345" s="10">
        <f>+'Abril 20'!L345+'Mayo 20'!L345+'Junio 20'!L345</f>
        <v>3865</v>
      </c>
      <c r="M345" s="10">
        <f>+'Abril 20'!M345+'Mayo 20'!M345+'Junio 20'!M345</f>
        <v>0</v>
      </c>
      <c r="N345" s="10">
        <f t="shared" si="5"/>
        <v>1168438</v>
      </c>
    </row>
    <row r="346" spans="1:14" ht="38.25" x14ac:dyDescent="0.25">
      <c r="A346" s="11" t="s">
        <v>678</v>
      </c>
      <c r="B346" s="9" t="s">
        <v>679</v>
      </c>
      <c r="C346" s="10">
        <f>+'Abril 20'!C346+'Mayo 20'!C346+'Junio 20'!C346</f>
        <v>1177772</v>
      </c>
      <c r="D346" s="10">
        <f>+'Abril 20'!D346+'Mayo 20'!D346+'Junio 20'!D346</f>
        <v>305532</v>
      </c>
      <c r="E346" s="10">
        <f>+'Abril 20'!E346+'Mayo 20'!E346+'Junio 20'!E346</f>
        <v>9775</v>
      </c>
      <c r="F346" s="10">
        <f>+'Abril 20'!F346+'Mayo 20'!F346+'Junio 20'!F346</f>
        <v>59930</v>
      </c>
      <c r="G346" s="10">
        <f>+'Abril 20'!G346+'Mayo 20'!G346+'Junio 20'!G346</f>
        <v>31131</v>
      </c>
      <c r="H346" s="10">
        <f>+'Abril 20'!H346+'Mayo 20'!H346+'Junio 20'!H346</f>
        <v>3524</v>
      </c>
      <c r="I346" s="10">
        <f>+'Abril 20'!I346+'Mayo 20'!I346+'Junio 20'!I346</f>
        <v>20889</v>
      </c>
      <c r="J346" s="10">
        <f>+'Abril 20'!J346+'Mayo 20'!J346+'Junio 20'!J346</f>
        <v>2040</v>
      </c>
      <c r="K346" s="10">
        <f>+'Abril 20'!K346+'Mayo 20'!K346+'Junio 20'!K346</f>
        <v>0</v>
      </c>
      <c r="L346" s="10">
        <f>+'Abril 20'!L346+'Mayo 20'!L346+'Junio 20'!L346</f>
        <v>0</v>
      </c>
      <c r="M346" s="10">
        <f>+'Abril 20'!M346+'Mayo 20'!M346+'Junio 20'!M346</f>
        <v>0</v>
      </c>
      <c r="N346" s="10">
        <f t="shared" si="5"/>
        <v>1610593</v>
      </c>
    </row>
    <row r="347" spans="1:14" x14ac:dyDescent="0.25">
      <c r="A347" s="11" t="s">
        <v>680</v>
      </c>
      <c r="B347" s="9" t="s">
        <v>681</v>
      </c>
      <c r="C347" s="10">
        <f>+'Abril 20'!C347+'Mayo 20'!C347+'Junio 20'!C347</f>
        <v>2115511</v>
      </c>
      <c r="D347" s="10">
        <f>+'Abril 20'!D347+'Mayo 20'!D347+'Junio 20'!D347</f>
        <v>872145</v>
      </c>
      <c r="E347" s="10">
        <f>+'Abril 20'!E347+'Mayo 20'!E347+'Junio 20'!E347</f>
        <v>15662</v>
      </c>
      <c r="F347" s="10">
        <f>+'Abril 20'!F347+'Mayo 20'!F347+'Junio 20'!F347</f>
        <v>107451</v>
      </c>
      <c r="G347" s="10">
        <f>+'Abril 20'!G347+'Mayo 20'!G347+'Junio 20'!G347</f>
        <v>53389</v>
      </c>
      <c r="H347" s="10">
        <f>+'Abril 20'!H347+'Mayo 20'!H347+'Junio 20'!H347</f>
        <v>5406</v>
      </c>
      <c r="I347" s="10">
        <f>+'Abril 20'!I347+'Mayo 20'!I347+'Junio 20'!I347</f>
        <v>51244</v>
      </c>
      <c r="J347" s="10">
        <f>+'Abril 20'!J347+'Mayo 20'!J347+'Junio 20'!J347</f>
        <v>2469</v>
      </c>
      <c r="K347" s="10">
        <f>+'Abril 20'!K347+'Mayo 20'!K347+'Junio 20'!K347</f>
        <v>0</v>
      </c>
      <c r="L347" s="10">
        <f>+'Abril 20'!L347+'Mayo 20'!L347+'Junio 20'!L347</f>
        <v>0</v>
      </c>
      <c r="M347" s="10">
        <f>+'Abril 20'!M347+'Mayo 20'!M347+'Junio 20'!M347</f>
        <v>0</v>
      </c>
      <c r="N347" s="10">
        <f t="shared" si="5"/>
        <v>3223277</v>
      </c>
    </row>
    <row r="348" spans="1:14" ht="38.25" x14ac:dyDescent="0.25">
      <c r="A348" s="11" t="s">
        <v>682</v>
      </c>
      <c r="B348" s="9" t="s">
        <v>683</v>
      </c>
      <c r="C348" s="10">
        <f>+'Abril 20'!C348+'Mayo 20'!C348+'Junio 20'!C348</f>
        <v>1266876</v>
      </c>
      <c r="D348" s="10">
        <f>+'Abril 20'!D348+'Mayo 20'!D348+'Junio 20'!D348</f>
        <v>405916</v>
      </c>
      <c r="E348" s="10">
        <f>+'Abril 20'!E348+'Mayo 20'!E348+'Junio 20'!E348</f>
        <v>7646</v>
      </c>
      <c r="F348" s="10">
        <f>+'Abril 20'!F348+'Mayo 20'!F348+'Junio 20'!F348</f>
        <v>53162</v>
      </c>
      <c r="G348" s="10">
        <f>+'Abril 20'!G348+'Mayo 20'!G348+'Junio 20'!G348</f>
        <v>21525</v>
      </c>
      <c r="H348" s="10">
        <f>+'Abril 20'!H348+'Mayo 20'!H348+'Junio 20'!H348</f>
        <v>3896</v>
      </c>
      <c r="I348" s="10">
        <f>+'Abril 20'!I348+'Mayo 20'!I348+'Junio 20'!I348</f>
        <v>18059</v>
      </c>
      <c r="J348" s="10">
        <f>+'Abril 20'!J348+'Mayo 20'!J348+'Junio 20'!J348</f>
        <v>2196</v>
      </c>
      <c r="K348" s="10">
        <f>+'Abril 20'!K348+'Mayo 20'!K348+'Junio 20'!K348</f>
        <v>0</v>
      </c>
      <c r="L348" s="10">
        <f>+'Abril 20'!L348+'Mayo 20'!L348+'Junio 20'!L348</f>
        <v>0</v>
      </c>
      <c r="M348" s="10">
        <f>+'Abril 20'!M348+'Mayo 20'!M348+'Junio 20'!M348</f>
        <v>0</v>
      </c>
      <c r="N348" s="10">
        <f t="shared" si="5"/>
        <v>1779276</v>
      </c>
    </row>
    <row r="349" spans="1:14" ht="38.25" x14ac:dyDescent="0.25">
      <c r="A349" s="11" t="s">
        <v>684</v>
      </c>
      <c r="B349" s="9" t="s">
        <v>685</v>
      </c>
      <c r="C349" s="10">
        <f>+'Abril 20'!C349+'Mayo 20'!C349+'Junio 20'!C349</f>
        <v>455545</v>
      </c>
      <c r="D349" s="10">
        <f>+'Abril 20'!D349+'Mayo 20'!D349+'Junio 20'!D349</f>
        <v>114389</v>
      </c>
      <c r="E349" s="10">
        <f>+'Abril 20'!E349+'Mayo 20'!E349+'Junio 20'!E349</f>
        <v>4499</v>
      </c>
      <c r="F349" s="10">
        <f>+'Abril 20'!F349+'Mayo 20'!F349+'Junio 20'!F349</f>
        <v>24630</v>
      </c>
      <c r="G349" s="10">
        <f>+'Abril 20'!G349+'Mayo 20'!G349+'Junio 20'!G349</f>
        <v>9606</v>
      </c>
      <c r="H349" s="10">
        <f>+'Abril 20'!H349+'Mayo 20'!H349+'Junio 20'!H349</f>
        <v>1517</v>
      </c>
      <c r="I349" s="10">
        <f>+'Abril 20'!I349+'Mayo 20'!I349+'Junio 20'!I349</f>
        <v>6552</v>
      </c>
      <c r="J349" s="10">
        <f>+'Abril 20'!J349+'Mayo 20'!J349+'Junio 20'!J349</f>
        <v>1053</v>
      </c>
      <c r="K349" s="10">
        <f>+'Abril 20'!K349+'Mayo 20'!K349+'Junio 20'!K349</f>
        <v>0</v>
      </c>
      <c r="L349" s="10">
        <f>+'Abril 20'!L349+'Mayo 20'!L349+'Junio 20'!L349</f>
        <v>0</v>
      </c>
      <c r="M349" s="10">
        <f>+'Abril 20'!M349+'Mayo 20'!M349+'Junio 20'!M349</f>
        <v>0</v>
      </c>
      <c r="N349" s="10">
        <f t="shared" si="5"/>
        <v>617791</v>
      </c>
    </row>
    <row r="350" spans="1:14" ht="25.5" x14ac:dyDescent="0.25">
      <c r="A350" s="11" t="s">
        <v>686</v>
      </c>
      <c r="B350" s="9" t="s">
        <v>687</v>
      </c>
      <c r="C350" s="10">
        <f>+'Abril 20'!C350+'Mayo 20'!C350+'Junio 20'!C350</f>
        <v>258050</v>
      </c>
      <c r="D350" s="10">
        <f>+'Abril 20'!D350+'Mayo 20'!D350+'Junio 20'!D350</f>
        <v>106829</v>
      </c>
      <c r="E350" s="10">
        <f>+'Abril 20'!E350+'Mayo 20'!E350+'Junio 20'!E350</f>
        <v>2653</v>
      </c>
      <c r="F350" s="10">
        <f>+'Abril 20'!F350+'Mayo 20'!F350+'Junio 20'!F350</f>
        <v>13671</v>
      </c>
      <c r="G350" s="10">
        <f>+'Abril 20'!G350+'Mayo 20'!G350+'Junio 20'!G350</f>
        <v>1267</v>
      </c>
      <c r="H350" s="10">
        <f>+'Abril 20'!H350+'Mayo 20'!H350+'Junio 20'!H350</f>
        <v>937</v>
      </c>
      <c r="I350" s="10">
        <f>+'Abril 20'!I350+'Mayo 20'!I350+'Junio 20'!I350</f>
        <v>1405</v>
      </c>
      <c r="J350" s="10">
        <f>+'Abril 20'!J350+'Mayo 20'!J350+'Junio 20'!J350</f>
        <v>804</v>
      </c>
      <c r="K350" s="10">
        <f>+'Abril 20'!K350+'Mayo 20'!K350+'Junio 20'!K350</f>
        <v>0</v>
      </c>
      <c r="L350" s="10">
        <f>+'Abril 20'!L350+'Mayo 20'!L350+'Junio 20'!L350</f>
        <v>0</v>
      </c>
      <c r="M350" s="10">
        <f>+'Abril 20'!M350+'Mayo 20'!M350+'Junio 20'!M350</f>
        <v>0</v>
      </c>
      <c r="N350" s="10">
        <f t="shared" si="5"/>
        <v>385616</v>
      </c>
    </row>
    <row r="351" spans="1:14" ht="25.5" x14ac:dyDescent="0.25">
      <c r="A351" s="11" t="s">
        <v>688</v>
      </c>
      <c r="B351" s="9" t="s">
        <v>689</v>
      </c>
      <c r="C351" s="10">
        <f>+'Abril 20'!C351+'Mayo 20'!C351+'Junio 20'!C351</f>
        <v>1386491</v>
      </c>
      <c r="D351" s="10">
        <f>+'Abril 20'!D351+'Mayo 20'!D351+'Junio 20'!D351</f>
        <v>405347</v>
      </c>
      <c r="E351" s="10">
        <f>+'Abril 20'!E351+'Mayo 20'!E351+'Junio 20'!E351</f>
        <v>9025</v>
      </c>
      <c r="F351" s="10">
        <f>+'Abril 20'!F351+'Mayo 20'!F351+'Junio 20'!F351</f>
        <v>62918</v>
      </c>
      <c r="G351" s="10">
        <f>+'Abril 20'!G351+'Mayo 20'!G351+'Junio 20'!G351</f>
        <v>16521</v>
      </c>
      <c r="H351" s="10">
        <f>+'Abril 20'!H351+'Mayo 20'!H351+'Junio 20'!H351</f>
        <v>4037</v>
      </c>
      <c r="I351" s="10">
        <f>+'Abril 20'!I351+'Mayo 20'!I351+'Junio 20'!I351</f>
        <v>18272</v>
      </c>
      <c r="J351" s="10">
        <f>+'Abril 20'!J351+'Mayo 20'!J351+'Junio 20'!J351</f>
        <v>1515</v>
      </c>
      <c r="K351" s="10">
        <f>+'Abril 20'!K351+'Mayo 20'!K351+'Junio 20'!K351</f>
        <v>0</v>
      </c>
      <c r="L351" s="10">
        <f>+'Abril 20'!L351+'Mayo 20'!L351+'Junio 20'!L351</f>
        <v>0</v>
      </c>
      <c r="M351" s="10">
        <f>+'Abril 20'!M351+'Mayo 20'!M351+'Junio 20'!M351</f>
        <v>0</v>
      </c>
      <c r="N351" s="10">
        <f t="shared" si="5"/>
        <v>1904126</v>
      </c>
    </row>
    <row r="352" spans="1:14" ht="25.5" x14ac:dyDescent="0.25">
      <c r="A352" s="11" t="s">
        <v>690</v>
      </c>
      <c r="B352" s="9" t="s">
        <v>691</v>
      </c>
      <c r="C352" s="10">
        <f>+'Abril 20'!C352+'Mayo 20'!C352+'Junio 20'!C352</f>
        <v>593417</v>
      </c>
      <c r="D352" s="10">
        <f>+'Abril 20'!D352+'Mayo 20'!D352+'Junio 20'!D352</f>
        <v>223777</v>
      </c>
      <c r="E352" s="10">
        <f>+'Abril 20'!E352+'Mayo 20'!E352+'Junio 20'!E352</f>
        <v>5404</v>
      </c>
      <c r="F352" s="10">
        <f>+'Abril 20'!F352+'Mayo 20'!F352+'Junio 20'!F352</f>
        <v>31541</v>
      </c>
      <c r="G352" s="10">
        <f>+'Abril 20'!G352+'Mayo 20'!G352+'Junio 20'!G352</f>
        <v>10784</v>
      </c>
      <c r="H352" s="10">
        <f>+'Abril 20'!H352+'Mayo 20'!H352+'Junio 20'!H352</f>
        <v>1821</v>
      </c>
      <c r="I352" s="10">
        <f>+'Abril 20'!I352+'Mayo 20'!I352+'Junio 20'!I352</f>
        <v>9424</v>
      </c>
      <c r="J352" s="10">
        <f>+'Abril 20'!J352+'Mayo 20'!J352+'Junio 20'!J352</f>
        <v>1182</v>
      </c>
      <c r="K352" s="10">
        <f>+'Abril 20'!K352+'Mayo 20'!K352+'Junio 20'!K352</f>
        <v>0</v>
      </c>
      <c r="L352" s="10">
        <f>+'Abril 20'!L352+'Mayo 20'!L352+'Junio 20'!L352</f>
        <v>9078</v>
      </c>
      <c r="M352" s="10">
        <f>+'Abril 20'!M352+'Mayo 20'!M352+'Junio 20'!M352</f>
        <v>0</v>
      </c>
      <c r="N352" s="10">
        <f t="shared" si="5"/>
        <v>886428</v>
      </c>
    </row>
    <row r="353" spans="1:14" ht="25.5" x14ac:dyDescent="0.25">
      <c r="A353" s="11" t="s">
        <v>692</v>
      </c>
      <c r="B353" s="9" t="s">
        <v>693</v>
      </c>
      <c r="C353" s="10">
        <f>+'Abril 20'!C353+'Mayo 20'!C353+'Junio 20'!C353</f>
        <v>670382</v>
      </c>
      <c r="D353" s="10">
        <f>+'Abril 20'!D353+'Mayo 20'!D353+'Junio 20'!D353</f>
        <v>288340</v>
      </c>
      <c r="E353" s="10">
        <f>+'Abril 20'!E353+'Mayo 20'!E353+'Junio 20'!E353</f>
        <v>5962</v>
      </c>
      <c r="F353" s="10">
        <f>+'Abril 20'!F353+'Mayo 20'!F353+'Junio 20'!F353</f>
        <v>34827</v>
      </c>
      <c r="G353" s="10">
        <f>+'Abril 20'!G353+'Mayo 20'!G353+'Junio 20'!G353</f>
        <v>15076</v>
      </c>
      <c r="H353" s="10">
        <f>+'Abril 20'!H353+'Mayo 20'!H353+'Junio 20'!H353</f>
        <v>2095</v>
      </c>
      <c r="I353" s="10">
        <f>+'Abril 20'!I353+'Mayo 20'!I353+'Junio 20'!I353</f>
        <v>11082</v>
      </c>
      <c r="J353" s="10">
        <f>+'Abril 20'!J353+'Mayo 20'!J353+'Junio 20'!J353</f>
        <v>1365</v>
      </c>
      <c r="K353" s="10">
        <f>+'Abril 20'!K353+'Mayo 20'!K353+'Junio 20'!K353</f>
        <v>0</v>
      </c>
      <c r="L353" s="10">
        <f>+'Abril 20'!L353+'Mayo 20'!L353+'Junio 20'!L353</f>
        <v>0</v>
      </c>
      <c r="M353" s="10">
        <f>+'Abril 20'!M353+'Mayo 20'!M353+'Junio 20'!M353</f>
        <v>0</v>
      </c>
      <c r="N353" s="10">
        <f t="shared" si="5"/>
        <v>1029129</v>
      </c>
    </row>
    <row r="354" spans="1:14" ht="25.5" x14ac:dyDescent="0.25">
      <c r="A354" s="11" t="s">
        <v>694</v>
      </c>
      <c r="B354" s="9" t="s">
        <v>695</v>
      </c>
      <c r="C354" s="10">
        <f>+'Abril 20'!C354+'Mayo 20'!C354+'Junio 20'!C354</f>
        <v>800104</v>
      </c>
      <c r="D354" s="10">
        <f>+'Abril 20'!D354+'Mayo 20'!D354+'Junio 20'!D354</f>
        <v>186963</v>
      </c>
      <c r="E354" s="10">
        <f>+'Abril 20'!E354+'Mayo 20'!E354+'Junio 20'!E354</f>
        <v>7109</v>
      </c>
      <c r="F354" s="10">
        <f>+'Abril 20'!F354+'Mayo 20'!F354+'Junio 20'!F354</f>
        <v>41995</v>
      </c>
      <c r="G354" s="10">
        <f>+'Abril 20'!G354+'Mayo 20'!G354+'Junio 20'!G354</f>
        <v>23437</v>
      </c>
      <c r="H354" s="10">
        <f>+'Abril 20'!H354+'Mayo 20'!H354+'Junio 20'!H354</f>
        <v>2445</v>
      </c>
      <c r="I354" s="10">
        <f>+'Abril 20'!I354+'Mayo 20'!I354+'Junio 20'!I354</f>
        <v>15762</v>
      </c>
      <c r="J354" s="10">
        <f>+'Abril 20'!J354+'Mayo 20'!J354+'Junio 20'!J354</f>
        <v>1512</v>
      </c>
      <c r="K354" s="10">
        <f>+'Abril 20'!K354+'Mayo 20'!K354+'Junio 20'!K354</f>
        <v>0</v>
      </c>
      <c r="L354" s="10">
        <f>+'Abril 20'!L354+'Mayo 20'!L354+'Junio 20'!L354</f>
        <v>35670</v>
      </c>
      <c r="M354" s="10">
        <f>+'Abril 20'!M354+'Mayo 20'!M354+'Junio 20'!M354</f>
        <v>0</v>
      </c>
      <c r="N354" s="10">
        <f t="shared" si="5"/>
        <v>1114997</v>
      </c>
    </row>
    <row r="355" spans="1:14" ht="25.5" x14ac:dyDescent="0.25">
      <c r="A355" s="11" t="s">
        <v>696</v>
      </c>
      <c r="B355" s="9" t="s">
        <v>697</v>
      </c>
      <c r="C355" s="10">
        <f>+'Abril 20'!C355+'Mayo 20'!C355+'Junio 20'!C355</f>
        <v>544108</v>
      </c>
      <c r="D355" s="10">
        <f>+'Abril 20'!D355+'Mayo 20'!D355+'Junio 20'!D355</f>
        <v>142779</v>
      </c>
      <c r="E355" s="10">
        <f>+'Abril 20'!E355+'Mayo 20'!E355+'Junio 20'!E355</f>
        <v>4554</v>
      </c>
      <c r="F355" s="10">
        <f>+'Abril 20'!F355+'Mayo 20'!F355+'Junio 20'!F355</f>
        <v>27497</v>
      </c>
      <c r="G355" s="10">
        <f>+'Abril 20'!G355+'Mayo 20'!G355+'Junio 20'!G355</f>
        <v>8605</v>
      </c>
      <c r="H355" s="10">
        <f>+'Abril 20'!H355+'Mayo 20'!H355+'Junio 20'!H355</f>
        <v>1675</v>
      </c>
      <c r="I355" s="10">
        <f>+'Abril 20'!I355+'Mayo 20'!I355+'Junio 20'!I355</f>
        <v>7467</v>
      </c>
      <c r="J355" s="10">
        <f>+'Abril 20'!J355+'Mayo 20'!J355+'Junio 20'!J355</f>
        <v>993</v>
      </c>
      <c r="K355" s="10">
        <f>+'Abril 20'!K355+'Mayo 20'!K355+'Junio 20'!K355</f>
        <v>0</v>
      </c>
      <c r="L355" s="10">
        <f>+'Abril 20'!L355+'Mayo 20'!L355+'Junio 20'!L355</f>
        <v>1907</v>
      </c>
      <c r="M355" s="10">
        <f>+'Abril 20'!M355+'Mayo 20'!M355+'Junio 20'!M355</f>
        <v>0</v>
      </c>
      <c r="N355" s="10">
        <f t="shared" si="5"/>
        <v>739585</v>
      </c>
    </row>
    <row r="356" spans="1:14" ht="25.5" x14ac:dyDescent="0.25">
      <c r="A356" s="11" t="s">
        <v>698</v>
      </c>
      <c r="B356" s="9" t="s">
        <v>699</v>
      </c>
      <c r="C356" s="10">
        <f>+'Abril 20'!C356+'Mayo 20'!C356+'Junio 20'!C356</f>
        <v>739336</v>
      </c>
      <c r="D356" s="10">
        <f>+'Abril 20'!D356+'Mayo 20'!D356+'Junio 20'!D356</f>
        <v>181402</v>
      </c>
      <c r="E356" s="10">
        <f>+'Abril 20'!E356+'Mayo 20'!E356+'Junio 20'!E356</f>
        <v>6710</v>
      </c>
      <c r="F356" s="10">
        <f>+'Abril 20'!F356+'Mayo 20'!F356+'Junio 20'!F356</f>
        <v>39405</v>
      </c>
      <c r="G356" s="10">
        <f>+'Abril 20'!G356+'Mayo 20'!G356+'Junio 20'!G356</f>
        <v>20569</v>
      </c>
      <c r="H356" s="10">
        <f>+'Abril 20'!H356+'Mayo 20'!H356+'Junio 20'!H356</f>
        <v>2243</v>
      </c>
      <c r="I356" s="10">
        <f>+'Abril 20'!I356+'Mayo 20'!I356+'Junio 20'!I356</f>
        <v>14529</v>
      </c>
      <c r="J356" s="10">
        <f>+'Abril 20'!J356+'Mayo 20'!J356+'Junio 20'!J356</f>
        <v>1422</v>
      </c>
      <c r="K356" s="10">
        <f>+'Abril 20'!K356+'Mayo 20'!K356+'Junio 20'!K356</f>
        <v>0</v>
      </c>
      <c r="L356" s="10">
        <f>+'Abril 20'!L356+'Mayo 20'!L356+'Junio 20'!L356</f>
        <v>0</v>
      </c>
      <c r="M356" s="10">
        <f>+'Abril 20'!M356+'Mayo 20'!M356+'Junio 20'!M356</f>
        <v>0</v>
      </c>
      <c r="N356" s="10">
        <f t="shared" si="5"/>
        <v>1005616</v>
      </c>
    </row>
    <row r="357" spans="1:14" ht="38.25" x14ac:dyDescent="0.25">
      <c r="A357" s="11" t="s">
        <v>700</v>
      </c>
      <c r="B357" s="9" t="s">
        <v>701</v>
      </c>
      <c r="C357" s="10">
        <f>+'Abril 20'!C357+'Mayo 20'!C357+'Junio 20'!C357</f>
        <v>1777576</v>
      </c>
      <c r="D357" s="10">
        <f>+'Abril 20'!D357+'Mayo 20'!D357+'Junio 20'!D357</f>
        <v>677025</v>
      </c>
      <c r="E357" s="10">
        <f>+'Abril 20'!E357+'Mayo 20'!E357+'Junio 20'!E357</f>
        <v>15415</v>
      </c>
      <c r="F357" s="10">
        <f>+'Abril 20'!F357+'Mayo 20'!F357+'Junio 20'!F357</f>
        <v>93039</v>
      </c>
      <c r="G357" s="10">
        <f>+'Abril 20'!G357+'Mayo 20'!G357+'Junio 20'!G357</f>
        <v>49899</v>
      </c>
      <c r="H357" s="10">
        <f>+'Abril 20'!H357+'Mayo 20'!H357+'Junio 20'!H357</f>
        <v>5283</v>
      </c>
      <c r="I357" s="10">
        <f>+'Abril 20'!I357+'Mayo 20'!I357+'Junio 20'!I357</f>
        <v>34928</v>
      </c>
      <c r="J357" s="10">
        <f>+'Abril 20'!J357+'Mayo 20'!J357+'Junio 20'!J357</f>
        <v>3147</v>
      </c>
      <c r="K357" s="10">
        <f>+'Abril 20'!K357+'Mayo 20'!K357+'Junio 20'!K357</f>
        <v>0</v>
      </c>
      <c r="L357" s="10">
        <f>+'Abril 20'!L357+'Mayo 20'!L357+'Junio 20'!L357</f>
        <v>0</v>
      </c>
      <c r="M357" s="10">
        <f>+'Abril 20'!M357+'Mayo 20'!M357+'Junio 20'!M357</f>
        <v>0</v>
      </c>
      <c r="N357" s="10">
        <f t="shared" si="5"/>
        <v>2656312</v>
      </c>
    </row>
    <row r="358" spans="1:14" ht="25.5" x14ac:dyDescent="0.25">
      <c r="A358" s="11" t="s">
        <v>702</v>
      </c>
      <c r="B358" s="9" t="s">
        <v>703</v>
      </c>
      <c r="C358" s="10">
        <f>+'Abril 20'!C358+'Mayo 20'!C358+'Junio 20'!C358</f>
        <v>466876</v>
      </c>
      <c r="D358" s="10">
        <f>+'Abril 20'!D358+'Mayo 20'!D358+'Junio 20'!D358</f>
        <v>130695</v>
      </c>
      <c r="E358" s="10">
        <f>+'Abril 20'!E358+'Mayo 20'!E358+'Junio 20'!E358</f>
        <v>4492</v>
      </c>
      <c r="F358" s="10">
        <f>+'Abril 20'!F358+'Mayo 20'!F358+'Junio 20'!F358</f>
        <v>25135</v>
      </c>
      <c r="G358" s="10">
        <f>+'Abril 20'!G358+'Mayo 20'!G358+'Junio 20'!G358</f>
        <v>11519</v>
      </c>
      <c r="H358" s="10">
        <f>+'Abril 20'!H358+'Mayo 20'!H358+'Junio 20'!H358</f>
        <v>1511</v>
      </c>
      <c r="I358" s="10">
        <f>+'Abril 20'!I358+'Mayo 20'!I358+'Junio 20'!I358</f>
        <v>7637</v>
      </c>
      <c r="J358" s="10">
        <f>+'Abril 20'!J358+'Mayo 20'!J358+'Junio 20'!J358</f>
        <v>1011</v>
      </c>
      <c r="K358" s="10">
        <f>+'Abril 20'!K358+'Mayo 20'!K358+'Junio 20'!K358</f>
        <v>0</v>
      </c>
      <c r="L358" s="10">
        <f>+'Abril 20'!L358+'Mayo 20'!L358+'Junio 20'!L358</f>
        <v>27917</v>
      </c>
      <c r="M358" s="10">
        <f>+'Abril 20'!M358+'Mayo 20'!M358+'Junio 20'!M358</f>
        <v>0</v>
      </c>
      <c r="N358" s="10">
        <f t="shared" si="5"/>
        <v>676793</v>
      </c>
    </row>
    <row r="359" spans="1:14" ht="25.5" x14ac:dyDescent="0.25">
      <c r="A359" s="11" t="s">
        <v>704</v>
      </c>
      <c r="B359" s="9" t="s">
        <v>705</v>
      </c>
      <c r="C359" s="10">
        <f>+'Abril 20'!C359+'Mayo 20'!C359+'Junio 20'!C359</f>
        <v>4578572</v>
      </c>
      <c r="D359" s="10">
        <f>+'Abril 20'!D359+'Mayo 20'!D359+'Junio 20'!D359</f>
        <v>1258641</v>
      </c>
      <c r="E359" s="10">
        <f>+'Abril 20'!E359+'Mayo 20'!E359+'Junio 20'!E359</f>
        <v>34673</v>
      </c>
      <c r="F359" s="10">
        <f>+'Abril 20'!F359+'Mayo 20'!F359+'Junio 20'!F359</f>
        <v>233950</v>
      </c>
      <c r="G359" s="10">
        <f>+'Abril 20'!G359+'Mayo 20'!G359+'Junio 20'!G359</f>
        <v>81675</v>
      </c>
      <c r="H359" s="10">
        <f>+'Abril 20'!H359+'Mayo 20'!H359+'Junio 20'!H359</f>
        <v>11771</v>
      </c>
      <c r="I359" s="10">
        <f>+'Abril 20'!I359+'Mayo 20'!I359+'Junio 20'!I359</f>
        <v>100616</v>
      </c>
      <c r="J359" s="10">
        <f>+'Abril 20'!J359+'Mayo 20'!J359+'Junio 20'!J359</f>
        <v>6492</v>
      </c>
      <c r="K359" s="10">
        <f>+'Abril 20'!K359+'Mayo 20'!K359+'Junio 20'!K359</f>
        <v>0</v>
      </c>
      <c r="L359" s="10">
        <f>+'Abril 20'!L359+'Mayo 20'!L359+'Junio 20'!L359</f>
        <v>303256</v>
      </c>
      <c r="M359" s="10">
        <f>+'Abril 20'!M359+'Mayo 20'!M359+'Junio 20'!M359</f>
        <v>0</v>
      </c>
      <c r="N359" s="10">
        <f t="shared" si="5"/>
        <v>6609646</v>
      </c>
    </row>
    <row r="360" spans="1:14" ht="25.5" x14ac:dyDescent="0.25">
      <c r="A360" s="11" t="s">
        <v>706</v>
      </c>
      <c r="B360" s="9" t="s">
        <v>707</v>
      </c>
      <c r="C360" s="10">
        <f>+'Abril 20'!C360+'Mayo 20'!C360+'Junio 20'!C360</f>
        <v>624679</v>
      </c>
      <c r="D360" s="10">
        <f>+'Abril 20'!D360+'Mayo 20'!D360+'Junio 20'!D360</f>
        <v>242957</v>
      </c>
      <c r="E360" s="10">
        <f>+'Abril 20'!E360+'Mayo 20'!E360+'Junio 20'!E360</f>
        <v>5839</v>
      </c>
      <c r="F360" s="10">
        <f>+'Abril 20'!F360+'Mayo 20'!F360+'Junio 20'!F360</f>
        <v>33575</v>
      </c>
      <c r="G360" s="10">
        <f>+'Abril 20'!G360+'Mayo 20'!G360+'Junio 20'!G360</f>
        <v>16700</v>
      </c>
      <c r="H360" s="10">
        <f>+'Abril 20'!H360+'Mayo 20'!H360+'Junio 20'!H360</f>
        <v>1944</v>
      </c>
      <c r="I360" s="10">
        <f>+'Abril 20'!I360+'Mayo 20'!I360+'Junio 20'!I360</f>
        <v>11402</v>
      </c>
      <c r="J360" s="10">
        <f>+'Abril 20'!J360+'Mayo 20'!J360+'Junio 20'!J360</f>
        <v>1254</v>
      </c>
      <c r="K360" s="10">
        <f>+'Abril 20'!K360+'Mayo 20'!K360+'Junio 20'!K360</f>
        <v>0</v>
      </c>
      <c r="L360" s="10">
        <f>+'Abril 20'!L360+'Mayo 20'!L360+'Junio 20'!L360</f>
        <v>0</v>
      </c>
      <c r="M360" s="10">
        <f>+'Abril 20'!M360+'Mayo 20'!M360+'Junio 20'!M360</f>
        <v>0</v>
      </c>
      <c r="N360" s="10">
        <f t="shared" si="5"/>
        <v>938350</v>
      </c>
    </row>
    <row r="361" spans="1:14" ht="25.5" x14ac:dyDescent="0.25">
      <c r="A361" s="11" t="s">
        <v>708</v>
      </c>
      <c r="B361" s="9" t="s">
        <v>709</v>
      </c>
      <c r="C361" s="10">
        <f>+'Abril 20'!C361+'Mayo 20'!C361+'Junio 20'!C361</f>
        <v>713035</v>
      </c>
      <c r="D361" s="10">
        <f>+'Abril 20'!D361+'Mayo 20'!D361+'Junio 20'!D361</f>
        <v>178074</v>
      </c>
      <c r="E361" s="10">
        <f>+'Abril 20'!E361+'Mayo 20'!E361+'Junio 20'!E361</f>
        <v>6583</v>
      </c>
      <c r="F361" s="10">
        <f>+'Abril 20'!F361+'Mayo 20'!F361+'Junio 20'!F361</f>
        <v>37815</v>
      </c>
      <c r="G361" s="10">
        <f>+'Abril 20'!G361+'Mayo 20'!G361+'Junio 20'!G361</f>
        <v>23704</v>
      </c>
      <c r="H361" s="10">
        <f>+'Abril 20'!H361+'Mayo 20'!H361+'Junio 20'!H361</f>
        <v>2247</v>
      </c>
      <c r="I361" s="10">
        <f>+'Abril 20'!I361+'Mayo 20'!I361+'Junio 20'!I361</f>
        <v>13274</v>
      </c>
      <c r="J361" s="10">
        <f>+'Abril 20'!J361+'Mayo 20'!J361+'Junio 20'!J361</f>
        <v>1473</v>
      </c>
      <c r="K361" s="10">
        <f>+'Abril 20'!K361+'Mayo 20'!K361+'Junio 20'!K361</f>
        <v>0</v>
      </c>
      <c r="L361" s="10">
        <f>+'Abril 20'!L361+'Mayo 20'!L361+'Junio 20'!L361</f>
        <v>41439</v>
      </c>
      <c r="M361" s="10">
        <f>+'Abril 20'!M361+'Mayo 20'!M361+'Junio 20'!M361</f>
        <v>0</v>
      </c>
      <c r="N361" s="10">
        <f t="shared" si="5"/>
        <v>1017644</v>
      </c>
    </row>
    <row r="362" spans="1:14" x14ac:dyDescent="0.25">
      <c r="A362" s="11" t="s">
        <v>710</v>
      </c>
      <c r="B362" s="9" t="s">
        <v>711</v>
      </c>
      <c r="C362" s="10">
        <f>+'Abril 20'!C362+'Mayo 20'!C362+'Junio 20'!C362</f>
        <v>535133</v>
      </c>
      <c r="D362" s="10">
        <f>+'Abril 20'!D362+'Mayo 20'!D362+'Junio 20'!D362</f>
        <v>351268</v>
      </c>
      <c r="E362" s="10">
        <f>+'Abril 20'!E362+'Mayo 20'!E362+'Junio 20'!E362</f>
        <v>4977</v>
      </c>
      <c r="F362" s="10">
        <f>+'Abril 20'!F362+'Mayo 20'!F362+'Junio 20'!F362</f>
        <v>28460</v>
      </c>
      <c r="G362" s="10">
        <f>+'Abril 20'!G362+'Mayo 20'!G362+'Junio 20'!G362</f>
        <v>11963</v>
      </c>
      <c r="H362" s="10">
        <f>+'Abril 20'!H362+'Mayo 20'!H362+'Junio 20'!H362</f>
        <v>1693</v>
      </c>
      <c r="I362" s="10">
        <f>+'Abril 20'!I362+'Mayo 20'!I362+'Junio 20'!I362</f>
        <v>8849</v>
      </c>
      <c r="J362" s="10">
        <f>+'Abril 20'!J362+'Mayo 20'!J362+'Junio 20'!J362</f>
        <v>1116</v>
      </c>
      <c r="K362" s="10">
        <f>+'Abril 20'!K362+'Mayo 20'!K362+'Junio 20'!K362</f>
        <v>0</v>
      </c>
      <c r="L362" s="10">
        <f>+'Abril 20'!L362+'Mayo 20'!L362+'Junio 20'!L362</f>
        <v>0</v>
      </c>
      <c r="M362" s="10">
        <f>+'Abril 20'!M362+'Mayo 20'!M362+'Junio 20'!M362</f>
        <v>0</v>
      </c>
      <c r="N362" s="10">
        <f t="shared" si="5"/>
        <v>943459</v>
      </c>
    </row>
    <row r="363" spans="1:14" ht="25.5" x14ac:dyDescent="0.25">
      <c r="A363" s="11" t="s">
        <v>712</v>
      </c>
      <c r="B363" s="9" t="s">
        <v>713</v>
      </c>
      <c r="C363" s="10">
        <f>+'Abril 20'!C363+'Mayo 20'!C363+'Junio 20'!C363</f>
        <v>296438</v>
      </c>
      <c r="D363" s="10">
        <f>+'Abril 20'!D363+'Mayo 20'!D363+'Junio 20'!D363</f>
        <v>145340</v>
      </c>
      <c r="E363" s="10">
        <f>+'Abril 20'!E363+'Mayo 20'!E363+'Junio 20'!E363</f>
        <v>3283</v>
      </c>
      <c r="F363" s="10">
        <f>+'Abril 20'!F363+'Mayo 20'!F363+'Junio 20'!F363</f>
        <v>16568</v>
      </c>
      <c r="G363" s="10">
        <f>+'Abril 20'!G363+'Mayo 20'!G363+'Junio 20'!G363</f>
        <v>3380</v>
      </c>
      <c r="H363" s="10">
        <f>+'Abril 20'!H363+'Mayo 20'!H363+'Junio 20'!H363</f>
        <v>1091</v>
      </c>
      <c r="I363" s="10">
        <f>+'Abril 20'!I363+'Mayo 20'!I363+'Junio 20'!I363</f>
        <v>2085</v>
      </c>
      <c r="J363" s="10">
        <f>+'Abril 20'!J363+'Mayo 20'!J363+'Junio 20'!J363</f>
        <v>810</v>
      </c>
      <c r="K363" s="10">
        <f>+'Abril 20'!K363+'Mayo 20'!K363+'Junio 20'!K363</f>
        <v>0</v>
      </c>
      <c r="L363" s="10">
        <f>+'Abril 20'!L363+'Mayo 20'!L363+'Junio 20'!L363</f>
        <v>0</v>
      </c>
      <c r="M363" s="10">
        <f>+'Abril 20'!M363+'Mayo 20'!M363+'Junio 20'!M363</f>
        <v>0</v>
      </c>
      <c r="N363" s="10">
        <f t="shared" si="5"/>
        <v>468995</v>
      </c>
    </row>
    <row r="364" spans="1:14" ht="25.5" x14ac:dyDescent="0.25">
      <c r="A364" s="11" t="s">
        <v>714</v>
      </c>
      <c r="B364" s="9" t="s">
        <v>715</v>
      </c>
      <c r="C364" s="10">
        <f>+'Abril 20'!C364+'Mayo 20'!C364+'Junio 20'!C364</f>
        <v>297138</v>
      </c>
      <c r="D364" s="10">
        <f>+'Abril 20'!D364+'Mayo 20'!D364+'Junio 20'!D364</f>
        <v>142900</v>
      </c>
      <c r="E364" s="10">
        <f>+'Abril 20'!E364+'Mayo 20'!E364+'Junio 20'!E364</f>
        <v>3218</v>
      </c>
      <c r="F364" s="10">
        <f>+'Abril 20'!F364+'Mayo 20'!F364+'Junio 20'!F364</f>
        <v>16501</v>
      </c>
      <c r="G364" s="10">
        <f>+'Abril 20'!G364+'Mayo 20'!G364+'Junio 20'!G364</f>
        <v>4536</v>
      </c>
      <c r="H364" s="10">
        <f>+'Abril 20'!H364+'Mayo 20'!H364+'Junio 20'!H364</f>
        <v>1072</v>
      </c>
      <c r="I364" s="10">
        <f>+'Abril 20'!I364+'Mayo 20'!I364+'Junio 20'!I364</f>
        <v>2744</v>
      </c>
      <c r="J364" s="10">
        <f>+'Abril 20'!J364+'Mayo 20'!J364+'Junio 20'!J364</f>
        <v>786</v>
      </c>
      <c r="K364" s="10">
        <f>+'Abril 20'!K364+'Mayo 20'!K364+'Junio 20'!K364</f>
        <v>0</v>
      </c>
      <c r="L364" s="10">
        <f>+'Abril 20'!L364+'Mayo 20'!L364+'Junio 20'!L364</f>
        <v>0</v>
      </c>
      <c r="M364" s="10">
        <f>+'Abril 20'!M364+'Mayo 20'!M364+'Junio 20'!M364</f>
        <v>0</v>
      </c>
      <c r="N364" s="10">
        <f t="shared" si="5"/>
        <v>468895</v>
      </c>
    </row>
    <row r="365" spans="1:14" ht="25.5" x14ac:dyDescent="0.25">
      <c r="A365" s="11" t="s">
        <v>716</v>
      </c>
      <c r="B365" s="9" t="s">
        <v>717</v>
      </c>
      <c r="C365" s="10">
        <f>+'Abril 20'!C365+'Mayo 20'!C365+'Junio 20'!C365</f>
        <v>625129</v>
      </c>
      <c r="D365" s="10">
        <f>+'Abril 20'!D365+'Mayo 20'!D365+'Junio 20'!D365</f>
        <v>188628</v>
      </c>
      <c r="E365" s="10">
        <f>+'Abril 20'!E365+'Mayo 20'!E365+'Junio 20'!E365</f>
        <v>5915</v>
      </c>
      <c r="F365" s="10">
        <f>+'Abril 20'!F365+'Mayo 20'!F365+'Junio 20'!F365</f>
        <v>32659</v>
      </c>
      <c r="G365" s="10">
        <f>+'Abril 20'!G365+'Mayo 20'!G365+'Junio 20'!G365</f>
        <v>11453</v>
      </c>
      <c r="H365" s="10">
        <f>+'Abril 20'!H365+'Mayo 20'!H365+'Junio 20'!H365</f>
        <v>2115</v>
      </c>
      <c r="I365" s="10">
        <f>+'Abril 20'!I365+'Mayo 20'!I365+'Junio 20'!I365</f>
        <v>7807</v>
      </c>
      <c r="J365" s="10">
        <f>+'Abril 20'!J365+'Mayo 20'!J365+'Junio 20'!J365</f>
        <v>1419</v>
      </c>
      <c r="K365" s="10">
        <f>+'Abril 20'!K365+'Mayo 20'!K365+'Junio 20'!K365</f>
        <v>0</v>
      </c>
      <c r="L365" s="10">
        <f>+'Abril 20'!L365+'Mayo 20'!L365+'Junio 20'!L365</f>
        <v>34236</v>
      </c>
      <c r="M365" s="10">
        <f>+'Abril 20'!M365+'Mayo 20'!M365+'Junio 20'!M365</f>
        <v>0</v>
      </c>
      <c r="N365" s="10">
        <f t="shared" si="5"/>
        <v>909361</v>
      </c>
    </row>
    <row r="366" spans="1:14" ht="25.5" x14ac:dyDescent="0.25">
      <c r="A366" s="11" t="s">
        <v>718</v>
      </c>
      <c r="B366" s="9" t="s">
        <v>719</v>
      </c>
      <c r="C366" s="10">
        <f>+'Abril 20'!C366+'Mayo 20'!C366+'Junio 20'!C366</f>
        <v>439778</v>
      </c>
      <c r="D366" s="10">
        <f>+'Abril 20'!D366+'Mayo 20'!D366+'Junio 20'!D366</f>
        <v>164107</v>
      </c>
      <c r="E366" s="10">
        <f>+'Abril 20'!E366+'Mayo 20'!E366+'Junio 20'!E366</f>
        <v>4186</v>
      </c>
      <c r="F366" s="10">
        <f>+'Abril 20'!F366+'Mayo 20'!F366+'Junio 20'!F366</f>
        <v>23209</v>
      </c>
      <c r="G366" s="10">
        <f>+'Abril 20'!G366+'Mayo 20'!G366+'Junio 20'!G366</f>
        <v>4181</v>
      </c>
      <c r="H366" s="10">
        <f>+'Abril 20'!H366+'Mayo 20'!H366+'Junio 20'!H366</f>
        <v>1459</v>
      </c>
      <c r="I366" s="10">
        <f>+'Abril 20'!I366+'Mayo 20'!I366+'Junio 20'!I366</f>
        <v>4425</v>
      </c>
      <c r="J366" s="10">
        <f>+'Abril 20'!J366+'Mayo 20'!J366+'Junio 20'!J366</f>
        <v>1044</v>
      </c>
      <c r="K366" s="10">
        <f>+'Abril 20'!K366+'Mayo 20'!K366+'Junio 20'!K366</f>
        <v>0</v>
      </c>
      <c r="L366" s="10">
        <f>+'Abril 20'!L366+'Mayo 20'!L366+'Junio 20'!L366</f>
        <v>0</v>
      </c>
      <c r="M366" s="10">
        <f>+'Abril 20'!M366+'Mayo 20'!M366+'Junio 20'!M366</f>
        <v>0</v>
      </c>
      <c r="N366" s="10">
        <f t="shared" si="5"/>
        <v>642389</v>
      </c>
    </row>
    <row r="367" spans="1:14" ht="25.5" x14ac:dyDescent="0.25">
      <c r="A367" s="11" t="s">
        <v>720</v>
      </c>
      <c r="B367" s="9" t="s">
        <v>721</v>
      </c>
      <c r="C367" s="10">
        <f>+'Abril 20'!C367+'Mayo 20'!C367+'Junio 20'!C367</f>
        <v>718710</v>
      </c>
      <c r="D367" s="10">
        <f>+'Abril 20'!D367+'Mayo 20'!D367+'Junio 20'!D367</f>
        <v>256234</v>
      </c>
      <c r="E367" s="10">
        <f>+'Abril 20'!E367+'Mayo 20'!E367+'Junio 20'!E367</f>
        <v>6648</v>
      </c>
      <c r="F367" s="10">
        <f>+'Abril 20'!F367+'Mayo 20'!F367+'Junio 20'!F367</f>
        <v>38162</v>
      </c>
      <c r="G367" s="10">
        <f>+'Abril 20'!G367+'Mayo 20'!G367+'Junio 20'!G367</f>
        <v>10941</v>
      </c>
      <c r="H367" s="10">
        <f>+'Abril 20'!H367+'Mayo 20'!H367+'Junio 20'!H367</f>
        <v>2265</v>
      </c>
      <c r="I367" s="10">
        <f>+'Abril 20'!I367+'Mayo 20'!I367+'Junio 20'!I367</f>
        <v>9934</v>
      </c>
      <c r="J367" s="10">
        <f>+'Abril 20'!J367+'Mayo 20'!J367+'Junio 20'!J367</f>
        <v>1479</v>
      </c>
      <c r="K367" s="10">
        <f>+'Abril 20'!K367+'Mayo 20'!K367+'Junio 20'!K367</f>
        <v>0</v>
      </c>
      <c r="L367" s="10">
        <f>+'Abril 20'!L367+'Mayo 20'!L367+'Junio 20'!L367</f>
        <v>0</v>
      </c>
      <c r="M367" s="10">
        <f>+'Abril 20'!M367+'Mayo 20'!M367+'Junio 20'!M367</f>
        <v>0</v>
      </c>
      <c r="N367" s="10">
        <f t="shared" si="5"/>
        <v>1044373</v>
      </c>
    </row>
    <row r="368" spans="1:14" ht="25.5" x14ac:dyDescent="0.25">
      <c r="A368" s="11" t="s">
        <v>722</v>
      </c>
      <c r="B368" s="9" t="s">
        <v>723</v>
      </c>
      <c r="C368" s="10">
        <f>+'Abril 20'!C368+'Mayo 20'!C368+'Junio 20'!C368</f>
        <v>600277</v>
      </c>
      <c r="D368" s="10">
        <f>+'Abril 20'!D368+'Mayo 20'!D368+'Junio 20'!D368</f>
        <v>163300</v>
      </c>
      <c r="E368" s="10">
        <f>+'Abril 20'!E368+'Mayo 20'!E368+'Junio 20'!E368</f>
        <v>5163</v>
      </c>
      <c r="F368" s="10">
        <f>+'Abril 20'!F368+'Mayo 20'!F368+'Junio 20'!F368</f>
        <v>32392</v>
      </c>
      <c r="G368" s="10">
        <f>+'Abril 20'!G368+'Mayo 20'!G368+'Junio 20'!G368</f>
        <v>5426</v>
      </c>
      <c r="H368" s="10">
        <f>+'Abril 20'!H368+'Mayo 20'!H368+'Junio 20'!H368</f>
        <v>1619</v>
      </c>
      <c r="I368" s="10">
        <f>+'Abril 20'!I368+'Mayo 20'!I368+'Junio 20'!I368</f>
        <v>9657</v>
      </c>
      <c r="J368" s="10">
        <f>+'Abril 20'!J368+'Mayo 20'!J368+'Junio 20'!J368</f>
        <v>924</v>
      </c>
      <c r="K368" s="10">
        <f>+'Abril 20'!K368+'Mayo 20'!K368+'Junio 20'!K368</f>
        <v>0</v>
      </c>
      <c r="L368" s="10">
        <f>+'Abril 20'!L368+'Mayo 20'!L368+'Junio 20'!L368</f>
        <v>0</v>
      </c>
      <c r="M368" s="10">
        <f>+'Abril 20'!M368+'Mayo 20'!M368+'Junio 20'!M368</f>
        <v>0</v>
      </c>
      <c r="N368" s="10">
        <f t="shared" si="5"/>
        <v>818758</v>
      </c>
    </row>
    <row r="369" spans="1:14" ht="25.5" x14ac:dyDescent="0.25">
      <c r="A369" s="11" t="s">
        <v>724</v>
      </c>
      <c r="B369" s="9" t="s">
        <v>725</v>
      </c>
      <c r="C369" s="10">
        <f>+'Abril 20'!C369+'Mayo 20'!C369+'Junio 20'!C369</f>
        <v>880423</v>
      </c>
      <c r="D369" s="10">
        <f>+'Abril 20'!D369+'Mayo 20'!D369+'Junio 20'!D369</f>
        <v>384834</v>
      </c>
      <c r="E369" s="10">
        <f>+'Abril 20'!E369+'Mayo 20'!E369+'Junio 20'!E369</f>
        <v>8158</v>
      </c>
      <c r="F369" s="10">
        <f>+'Abril 20'!F369+'Mayo 20'!F369+'Junio 20'!F369</f>
        <v>46661</v>
      </c>
      <c r="G369" s="10">
        <f>+'Abril 20'!G369+'Mayo 20'!G369+'Junio 20'!G369</f>
        <v>22058</v>
      </c>
      <c r="H369" s="10">
        <f>+'Abril 20'!H369+'Mayo 20'!H369+'Junio 20'!H369</f>
        <v>2790</v>
      </c>
      <c r="I369" s="10">
        <f>+'Abril 20'!I369+'Mayo 20'!I369+'Junio 20'!I369</f>
        <v>14976</v>
      </c>
      <c r="J369" s="10">
        <f>+'Abril 20'!J369+'Mayo 20'!J369+'Junio 20'!J369</f>
        <v>1851</v>
      </c>
      <c r="K369" s="10">
        <f>+'Abril 20'!K369+'Mayo 20'!K369+'Junio 20'!K369</f>
        <v>0</v>
      </c>
      <c r="L369" s="10">
        <f>+'Abril 20'!L369+'Mayo 20'!L369+'Junio 20'!L369</f>
        <v>0</v>
      </c>
      <c r="M369" s="10">
        <f>+'Abril 20'!M369+'Mayo 20'!M369+'Junio 20'!M369</f>
        <v>0</v>
      </c>
      <c r="N369" s="10">
        <f t="shared" si="5"/>
        <v>1361751</v>
      </c>
    </row>
    <row r="370" spans="1:14" ht="25.5" x14ac:dyDescent="0.25">
      <c r="A370" s="11" t="s">
        <v>726</v>
      </c>
      <c r="B370" s="9" t="s">
        <v>727</v>
      </c>
      <c r="C370" s="10">
        <f>+'Abril 20'!C370+'Mayo 20'!C370+'Junio 20'!C370</f>
        <v>372158</v>
      </c>
      <c r="D370" s="10">
        <f>+'Abril 20'!D370+'Mayo 20'!D370+'Junio 20'!D370</f>
        <v>187355</v>
      </c>
      <c r="E370" s="10">
        <f>+'Abril 20'!E370+'Mayo 20'!E370+'Junio 20'!E370</f>
        <v>4007</v>
      </c>
      <c r="F370" s="10">
        <f>+'Abril 20'!F370+'Mayo 20'!F370+'Junio 20'!F370</f>
        <v>20577</v>
      </c>
      <c r="G370" s="10">
        <f>+'Abril 20'!G370+'Mayo 20'!G370+'Junio 20'!G370</f>
        <v>5137</v>
      </c>
      <c r="H370" s="10">
        <f>+'Abril 20'!H370+'Mayo 20'!H370+'Junio 20'!H370</f>
        <v>1344</v>
      </c>
      <c r="I370" s="10">
        <f>+'Abril 20'!I370+'Mayo 20'!I370+'Junio 20'!I370</f>
        <v>3340</v>
      </c>
      <c r="J370" s="10">
        <f>+'Abril 20'!J370+'Mayo 20'!J370+'Junio 20'!J370</f>
        <v>993</v>
      </c>
      <c r="K370" s="10">
        <f>+'Abril 20'!K370+'Mayo 20'!K370+'Junio 20'!K370</f>
        <v>0</v>
      </c>
      <c r="L370" s="10">
        <f>+'Abril 20'!L370+'Mayo 20'!L370+'Junio 20'!L370</f>
        <v>0</v>
      </c>
      <c r="M370" s="10">
        <f>+'Abril 20'!M370+'Mayo 20'!M370+'Junio 20'!M370</f>
        <v>0</v>
      </c>
      <c r="N370" s="10">
        <f t="shared" si="5"/>
        <v>594911</v>
      </c>
    </row>
    <row r="371" spans="1:14" ht="25.5" x14ac:dyDescent="0.25">
      <c r="A371" s="11" t="s">
        <v>728</v>
      </c>
      <c r="B371" s="9" t="s">
        <v>729</v>
      </c>
      <c r="C371" s="10">
        <f>+'Abril 20'!C371+'Mayo 20'!C371+'Junio 20'!C371</f>
        <v>544859</v>
      </c>
      <c r="D371" s="10">
        <f>+'Abril 20'!D371+'Mayo 20'!D371+'Junio 20'!D371</f>
        <v>186078</v>
      </c>
      <c r="E371" s="10">
        <f>+'Abril 20'!E371+'Mayo 20'!E371+'Junio 20'!E371</f>
        <v>4850</v>
      </c>
      <c r="F371" s="10">
        <f>+'Abril 20'!F371+'Mayo 20'!F371+'Junio 20'!F371</f>
        <v>28646</v>
      </c>
      <c r="G371" s="10">
        <f>+'Abril 20'!G371+'Mayo 20'!G371+'Junio 20'!G371</f>
        <v>8205</v>
      </c>
      <c r="H371" s="10">
        <f>+'Abril 20'!H371+'Mayo 20'!H371+'Junio 20'!H371</f>
        <v>1663</v>
      </c>
      <c r="I371" s="10">
        <f>+'Abril 20'!I371+'Mayo 20'!I371+'Junio 20'!I371</f>
        <v>7892</v>
      </c>
      <c r="J371" s="10">
        <f>+'Abril 20'!J371+'Mayo 20'!J371+'Junio 20'!J371</f>
        <v>1038</v>
      </c>
      <c r="K371" s="10">
        <f>+'Abril 20'!K371+'Mayo 20'!K371+'Junio 20'!K371</f>
        <v>0</v>
      </c>
      <c r="L371" s="10">
        <f>+'Abril 20'!L371+'Mayo 20'!L371+'Junio 20'!L371</f>
        <v>7924</v>
      </c>
      <c r="M371" s="10">
        <f>+'Abril 20'!M371+'Mayo 20'!M371+'Junio 20'!M371</f>
        <v>0</v>
      </c>
      <c r="N371" s="10">
        <f t="shared" si="5"/>
        <v>791155</v>
      </c>
    </row>
    <row r="372" spans="1:14" ht="25.5" x14ac:dyDescent="0.25">
      <c r="A372" s="11" t="s">
        <v>730</v>
      </c>
      <c r="B372" s="9" t="s">
        <v>731</v>
      </c>
      <c r="C372" s="10">
        <f>+'Abril 20'!C372+'Mayo 20'!C372+'Junio 20'!C372</f>
        <v>586625</v>
      </c>
      <c r="D372" s="10">
        <f>+'Abril 20'!D372+'Mayo 20'!D372+'Junio 20'!D372</f>
        <v>216936</v>
      </c>
      <c r="E372" s="10">
        <f>+'Abril 20'!E372+'Mayo 20'!E372+'Junio 20'!E372</f>
        <v>5487</v>
      </c>
      <c r="F372" s="10">
        <f>+'Abril 20'!F372+'Mayo 20'!F372+'Junio 20'!F372</f>
        <v>31131</v>
      </c>
      <c r="G372" s="10">
        <f>+'Abril 20'!G372+'Mayo 20'!G372+'Junio 20'!G372</f>
        <v>14143</v>
      </c>
      <c r="H372" s="10">
        <f>+'Abril 20'!H372+'Mayo 20'!H372+'Junio 20'!H372</f>
        <v>1877</v>
      </c>
      <c r="I372" s="10">
        <f>+'Abril 20'!I372+'Mayo 20'!I372+'Junio 20'!I372</f>
        <v>9934</v>
      </c>
      <c r="J372" s="10">
        <f>+'Abril 20'!J372+'Mayo 20'!J372+'Junio 20'!J372</f>
        <v>1275</v>
      </c>
      <c r="K372" s="10">
        <f>+'Abril 20'!K372+'Mayo 20'!K372+'Junio 20'!K372</f>
        <v>0</v>
      </c>
      <c r="L372" s="10">
        <f>+'Abril 20'!L372+'Mayo 20'!L372+'Junio 20'!L372</f>
        <v>0</v>
      </c>
      <c r="M372" s="10">
        <f>+'Abril 20'!M372+'Mayo 20'!M372+'Junio 20'!M372</f>
        <v>0</v>
      </c>
      <c r="N372" s="10">
        <f t="shared" si="5"/>
        <v>867408</v>
      </c>
    </row>
    <row r="373" spans="1:14" ht="25.5" x14ac:dyDescent="0.25">
      <c r="A373" s="11" t="s">
        <v>732</v>
      </c>
      <c r="B373" s="9" t="s">
        <v>733</v>
      </c>
      <c r="C373" s="10">
        <f>+'Abril 20'!C373+'Mayo 20'!C373+'Junio 20'!C373</f>
        <v>2912723</v>
      </c>
      <c r="D373" s="10">
        <f>+'Abril 20'!D373+'Mayo 20'!D373+'Junio 20'!D373</f>
        <v>914170</v>
      </c>
      <c r="E373" s="10">
        <f>+'Abril 20'!E373+'Mayo 20'!E373+'Junio 20'!E373</f>
        <v>23377</v>
      </c>
      <c r="F373" s="10">
        <f>+'Abril 20'!F373+'Mayo 20'!F373+'Junio 20'!F373</f>
        <v>148916</v>
      </c>
      <c r="G373" s="10">
        <f>+'Abril 20'!G373+'Mayo 20'!G373+'Junio 20'!G373</f>
        <v>91859</v>
      </c>
      <c r="H373" s="10">
        <f>+'Abril 20'!H373+'Mayo 20'!H373+'Junio 20'!H373</f>
        <v>8214</v>
      </c>
      <c r="I373" s="10">
        <f>+'Abril 20'!I373+'Mayo 20'!I373+'Junio 20'!I373</f>
        <v>65688</v>
      </c>
      <c r="J373" s="10">
        <f>+'Abril 20'!J373+'Mayo 20'!J373+'Junio 20'!J373</f>
        <v>4446</v>
      </c>
      <c r="K373" s="10">
        <f>+'Abril 20'!K373+'Mayo 20'!K373+'Junio 20'!K373</f>
        <v>0</v>
      </c>
      <c r="L373" s="10">
        <f>+'Abril 20'!L373+'Mayo 20'!L373+'Junio 20'!L373</f>
        <v>46081</v>
      </c>
      <c r="M373" s="10">
        <f>+'Abril 20'!M373+'Mayo 20'!M373+'Junio 20'!M373</f>
        <v>0</v>
      </c>
      <c r="N373" s="10">
        <f t="shared" si="5"/>
        <v>4215474</v>
      </c>
    </row>
    <row r="374" spans="1:14" ht="25.5" x14ac:dyDescent="0.25">
      <c r="A374" s="11" t="s">
        <v>734</v>
      </c>
      <c r="B374" s="9" t="s">
        <v>735</v>
      </c>
      <c r="C374" s="10">
        <f>+'Abril 20'!C374+'Mayo 20'!C374+'Junio 20'!C374</f>
        <v>334968</v>
      </c>
      <c r="D374" s="10">
        <f>+'Abril 20'!D374+'Mayo 20'!D374+'Junio 20'!D374</f>
        <v>124446</v>
      </c>
      <c r="E374" s="10">
        <f>+'Abril 20'!E374+'Mayo 20'!E374+'Junio 20'!E374</f>
        <v>3167</v>
      </c>
      <c r="F374" s="10">
        <f>+'Abril 20'!F374+'Mayo 20'!F374+'Junio 20'!F374</f>
        <v>17486</v>
      </c>
      <c r="G374" s="10">
        <f>+'Abril 20'!G374+'Mayo 20'!G374+'Junio 20'!G374</f>
        <v>5937</v>
      </c>
      <c r="H374" s="10">
        <f>+'Abril 20'!H374+'Mayo 20'!H374+'Junio 20'!H374</f>
        <v>1130</v>
      </c>
      <c r="I374" s="10">
        <f>+'Abril 20'!I374+'Mayo 20'!I374+'Junio 20'!I374</f>
        <v>4148</v>
      </c>
      <c r="J374" s="10">
        <f>+'Abril 20'!J374+'Mayo 20'!J374+'Junio 20'!J374</f>
        <v>792</v>
      </c>
      <c r="K374" s="10">
        <f>+'Abril 20'!K374+'Mayo 20'!K374+'Junio 20'!K374</f>
        <v>0</v>
      </c>
      <c r="L374" s="10">
        <f>+'Abril 20'!L374+'Mayo 20'!L374+'Junio 20'!L374</f>
        <v>14273</v>
      </c>
      <c r="M374" s="10">
        <f>+'Abril 20'!M374+'Mayo 20'!M374+'Junio 20'!M374</f>
        <v>0</v>
      </c>
      <c r="N374" s="10">
        <f t="shared" si="5"/>
        <v>506347</v>
      </c>
    </row>
    <row r="375" spans="1:14" ht="25.5" x14ac:dyDescent="0.25">
      <c r="A375" s="11" t="s">
        <v>736</v>
      </c>
      <c r="B375" s="9" t="s">
        <v>737</v>
      </c>
      <c r="C375" s="10">
        <f>+'Abril 20'!C375+'Mayo 20'!C375+'Junio 20'!C375</f>
        <v>1146181</v>
      </c>
      <c r="D375" s="10">
        <f>+'Abril 20'!D375+'Mayo 20'!D375+'Junio 20'!D375</f>
        <v>541808</v>
      </c>
      <c r="E375" s="10">
        <f>+'Abril 20'!E375+'Mayo 20'!E375+'Junio 20'!E375</f>
        <v>9430</v>
      </c>
      <c r="F375" s="10">
        <f>+'Abril 20'!F375+'Mayo 20'!F375+'Junio 20'!F375</f>
        <v>57661</v>
      </c>
      <c r="G375" s="10">
        <f>+'Abril 20'!G375+'Mayo 20'!G375+'Junio 20'!G375</f>
        <v>24015</v>
      </c>
      <c r="H375" s="10">
        <f>+'Abril 20'!H375+'Mayo 20'!H375+'Junio 20'!H375</f>
        <v>3437</v>
      </c>
      <c r="I375" s="10">
        <f>+'Abril 20'!I375+'Mayo 20'!I375+'Junio 20'!I375</f>
        <v>18719</v>
      </c>
      <c r="J375" s="10">
        <f>+'Abril 20'!J375+'Mayo 20'!J375+'Junio 20'!J375</f>
        <v>2337</v>
      </c>
      <c r="K375" s="10">
        <f>+'Abril 20'!K375+'Mayo 20'!K375+'Junio 20'!K375</f>
        <v>0</v>
      </c>
      <c r="L375" s="10">
        <f>+'Abril 20'!L375+'Mayo 20'!L375+'Junio 20'!L375</f>
        <v>0</v>
      </c>
      <c r="M375" s="10">
        <f>+'Abril 20'!M375+'Mayo 20'!M375+'Junio 20'!M375</f>
        <v>0</v>
      </c>
      <c r="N375" s="10">
        <f t="shared" si="5"/>
        <v>1803588</v>
      </c>
    </row>
    <row r="376" spans="1:14" ht="25.5" x14ac:dyDescent="0.25">
      <c r="A376" s="11" t="s">
        <v>738</v>
      </c>
      <c r="B376" s="9" t="s">
        <v>739</v>
      </c>
      <c r="C376" s="10">
        <f>+'Abril 20'!C376+'Mayo 20'!C376+'Junio 20'!C376</f>
        <v>859890</v>
      </c>
      <c r="D376" s="10">
        <f>+'Abril 20'!D376+'Mayo 20'!D376+'Junio 20'!D376</f>
        <v>219300</v>
      </c>
      <c r="E376" s="10">
        <f>+'Abril 20'!E376+'Mayo 20'!E376+'Junio 20'!E376</f>
        <v>7787</v>
      </c>
      <c r="F376" s="10">
        <f>+'Abril 20'!F376+'Mayo 20'!F376+'Junio 20'!F376</f>
        <v>45533</v>
      </c>
      <c r="G376" s="10">
        <f>+'Abril 20'!G376+'Mayo 20'!G376+'Junio 20'!G376</f>
        <v>27707</v>
      </c>
      <c r="H376" s="10">
        <f>+'Abril 20'!H376+'Mayo 20'!H376+'Junio 20'!H376</f>
        <v>2645</v>
      </c>
      <c r="I376" s="10">
        <f>+'Abril 20'!I376+'Mayo 20'!I376+'Junio 20'!I376</f>
        <v>17082</v>
      </c>
      <c r="J376" s="10">
        <f>+'Abril 20'!J376+'Mayo 20'!J376+'Junio 20'!J376</f>
        <v>1683</v>
      </c>
      <c r="K376" s="10">
        <f>+'Abril 20'!K376+'Mayo 20'!K376+'Junio 20'!K376</f>
        <v>0</v>
      </c>
      <c r="L376" s="10">
        <f>+'Abril 20'!L376+'Mayo 20'!L376+'Junio 20'!L376</f>
        <v>0</v>
      </c>
      <c r="M376" s="10">
        <f>+'Abril 20'!M376+'Mayo 20'!M376+'Junio 20'!M376</f>
        <v>0</v>
      </c>
      <c r="N376" s="10">
        <f t="shared" si="5"/>
        <v>1181627</v>
      </c>
    </row>
    <row r="377" spans="1:14" ht="25.5" x14ac:dyDescent="0.25">
      <c r="A377" s="11" t="s">
        <v>740</v>
      </c>
      <c r="B377" s="9" t="s">
        <v>741</v>
      </c>
      <c r="C377" s="10">
        <f>+'Abril 20'!C377+'Mayo 20'!C377+'Junio 20'!C377</f>
        <v>960323</v>
      </c>
      <c r="D377" s="10">
        <f>+'Abril 20'!D377+'Mayo 20'!D377+'Junio 20'!D377</f>
        <v>484395</v>
      </c>
      <c r="E377" s="10">
        <f>+'Abril 20'!E377+'Mayo 20'!E377+'Junio 20'!E377</f>
        <v>9932</v>
      </c>
      <c r="F377" s="10">
        <f>+'Abril 20'!F377+'Mayo 20'!F377+'Junio 20'!F377</f>
        <v>52510</v>
      </c>
      <c r="G377" s="10">
        <f>+'Abril 20'!G377+'Mayo 20'!G377+'Junio 20'!G377</f>
        <v>10897</v>
      </c>
      <c r="H377" s="10">
        <f>+'Abril 20'!H377+'Mayo 20'!H377+'Junio 20'!H377</f>
        <v>3352</v>
      </c>
      <c r="I377" s="10">
        <f>+'Abril 20'!I377+'Mayo 20'!I377+'Junio 20'!I377</f>
        <v>8849</v>
      </c>
      <c r="J377" s="10">
        <f>+'Abril 20'!J377+'Mayo 20'!J377+'Junio 20'!J377</f>
        <v>2331</v>
      </c>
      <c r="K377" s="10">
        <f>+'Abril 20'!K377+'Mayo 20'!K377+'Junio 20'!K377</f>
        <v>0</v>
      </c>
      <c r="L377" s="10">
        <f>+'Abril 20'!L377+'Mayo 20'!L377+'Junio 20'!L377</f>
        <v>0</v>
      </c>
      <c r="M377" s="10">
        <f>+'Abril 20'!M377+'Mayo 20'!M377+'Junio 20'!M377</f>
        <v>0</v>
      </c>
      <c r="N377" s="10">
        <f t="shared" si="5"/>
        <v>1532589</v>
      </c>
    </row>
    <row r="378" spans="1:14" ht="25.5" x14ac:dyDescent="0.25">
      <c r="A378" s="11" t="s">
        <v>742</v>
      </c>
      <c r="B378" s="9" t="s">
        <v>743</v>
      </c>
      <c r="C378" s="10">
        <f>+'Abril 20'!C378+'Mayo 20'!C378+'Junio 20'!C378</f>
        <v>517508</v>
      </c>
      <c r="D378" s="10">
        <f>+'Abril 20'!D378+'Mayo 20'!D378+'Junio 20'!D378</f>
        <v>216861</v>
      </c>
      <c r="E378" s="10">
        <f>+'Abril 20'!E378+'Mayo 20'!E378+'Junio 20'!E378</f>
        <v>4595</v>
      </c>
      <c r="F378" s="10">
        <f>+'Abril 20'!F378+'Mayo 20'!F378+'Junio 20'!F378</f>
        <v>27991</v>
      </c>
      <c r="G378" s="10">
        <f>+'Abril 20'!G378+'Mayo 20'!G378+'Junio 20'!G378</f>
        <v>10495</v>
      </c>
      <c r="H378" s="10">
        <f>+'Abril 20'!H378+'Mayo 20'!H378+'Junio 20'!H378</f>
        <v>1461</v>
      </c>
      <c r="I378" s="10">
        <f>+'Abril 20'!I378+'Mayo 20'!I378+'Junio 20'!I378</f>
        <v>10147</v>
      </c>
      <c r="J378" s="10">
        <f>+'Abril 20'!J378+'Mayo 20'!J378+'Junio 20'!J378</f>
        <v>882</v>
      </c>
      <c r="K378" s="10">
        <f>+'Abril 20'!K378+'Mayo 20'!K378+'Junio 20'!K378</f>
        <v>0</v>
      </c>
      <c r="L378" s="10">
        <f>+'Abril 20'!L378+'Mayo 20'!L378+'Junio 20'!L378</f>
        <v>29742</v>
      </c>
      <c r="M378" s="10">
        <f>+'Abril 20'!M378+'Mayo 20'!M378+'Junio 20'!M378</f>
        <v>0</v>
      </c>
      <c r="N378" s="10">
        <f t="shared" si="5"/>
        <v>819682</v>
      </c>
    </row>
    <row r="379" spans="1:14" ht="25.5" x14ac:dyDescent="0.25">
      <c r="A379" s="11" t="s">
        <v>744</v>
      </c>
      <c r="B379" s="9" t="s">
        <v>745</v>
      </c>
      <c r="C379" s="10">
        <f>+'Abril 20'!C379+'Mayo 20'!C379+'Junio 20'!C379</f>
        <v>361798</v>
      </c>
      <c r="D379" s="10">
        <f>+'Abril 20'!D379+'Mayo 20'!D379+'Junio 20'!D379</f>
        <v>159592</v>
      </c>
      <c r="E379" s="10">
        <f>+'Abril 20'!E379+'Mayo 20'!E379+'Junio 20'!E379</f>
        <v>3177</v>
      </c>
      <c r="F379" s="10">
        <f>+'Abril 20'!F379+'Mayo 20'!F379+'Junio 20'!F379</f>
        <v>18400</v>
      </c>
      <c r="G379" s="10">
        <f>+'Abril 20'!G379+'Mayo 20'!G379+'Junio 20'!G379</f>
        <v>3603</v>
      </c>
      <c r="H379" s="10">
        <f>+'Abril 20'!H379+'Mayo 20'!H379+'Junio 20'!H379</f>
        <v>1173</v>
      </c>
      <c r="I379" s="10">
        <f>+'Abril 20'!I379+'Mayo 20'!I379+'Junio 20'!I379</f>
        <v>3743</v>
      </c>
      <c r="J379" s="10">
        <f>+'Abril 20'!J379+'Mayo 20'!J379+'Junio 20'!J379</f>
        <v>732</v>
      </c>
      <c r="K379" s="10">
        <f>+'Abril 20'!K379+'Mayo 20'!K379+'Junio 20'!K379</f>
        <v>0</v>
      </c>
      <c r="L379" s="10">
        <f>+'Abril 20'!L379+'Mayo 20'!L379+'Junio 20'!L379</f>
        <v>0</v>
      </c>
      <c r="M379" s="10">
        <f>+'Abril 20'!M379+'Mayo 20'!M379+'Junio 20'!M379</f>
        <v>0</v>
      </c>
      <c r="N379" s="10">
        <f t="shared" si="5"/>
        <v>552218</v>
      </c>
    </row>
    <row r="380" spans="1:14" ht="25.5" x14ac:dyDescent="0.25">
      <c r="A380" s="11" t="s">
        <v>746</v>
      </c>
      <c r="B380" s="9" t="s">
        <v>747</v>
      </c>
      <c r="C380" s="10">
        <f>+'Abril 20'!C380+'Mayo 20'!C380+'Junio 20'!C380</f>
        <v>427614</v>
      </c>
      <c r="D380" s="10">
        <f>+'Abril 20'!D380+'Mayo 20'!D380+'Junio 20'!D380</f>
        <v>183653</v>
      </c>
      <c r="E380" s="10">
        <f>+'Abril 20'!E380+'Mayo 20'!E380+'Junio 20'!E380</f>
        <v>4167</v>
      </c>
      <c r="F380" s="10">
        <f>+'Abril 20'!F380+'Mayo 20'!F380+'Junio 20'!F380</f>
        <v>22796</v>
      </c>
      <c r="G380" s="10">
        <f>+'Abril 20'!G380+'Mayo 20'!G380+'Junio 20'!G380</f>
        <v>6093</v>
      </c>
      <c r="H380" s="10">
        <f>+'Abril 20'!H380+'Mayo 20'!H380+'Junio 20'!H380</f>
        <v>1443</v>
      </c>
      <c r="I380" s="10">
        <f>+'Abril 20'!I380+'Mayo 20'!I380+'Junio 20'!I380</f>
        <v>4701</v>
      </c>
      <c r="J380" s="10">
        <f>+'Abril 20'!J380+'Mayo 20'!J380+'Junio 20'!J380</f>
        <v>993</v>
      </c>
      <c r="K380" s="10">
        <f>+'Abril 20'!K380+'Mayo 20'!K380+'Junio 20'!K380</f>
        <v>0</v>
      </c>
      <c r="L380" s="10">
        <f>+'Abril 20'!L380+'Mayo 20'!L380+'Junio 20'!L380</f>
        <v>0</v>
      </c>
      <c r="M380" s="10">
        <f>+'Abril 20'!M380+'Mayo 20'!M380+'Junio 20'!M380</f>
        <v>0</v>
      </c>
      <c r="N380" s="10">
        <f t="shared" si="5"/>
        <v>651460</v>
      </c>
    </row>
    <row r="381" spans="1:14" ht="25.5" x14ac:dyDescent="0.25">
      <c r="A381" s="11" t="s">
        <v>748</v>
      </c>
      <c r="B381" s="9" t="s">
        <v>749</v>
      </c>
      <c r="C381" s="10">
        <f>+'Abril 20'!C381+'Mayo 20'!C381+'Junio 20'!C381</f>
        <v>492310</v>
      </c>
      <c r="D381" s="10">
        <f>+'Abril 20'!D381+'Mayo 20'!D381+'Junio 20'!D381</f>
        <v>197430</v>
      </c>
      <c r="E381" s="10">
        <f>+'Abril 20'!E381+'Mayo 20'!E381+'Junio 20'!E381</f>
        <v>4998</v>
      </c>
      <c r="F381" s="10">
        <f>+'Abril 20'!F381+'Mayo 20'!F381+'Junio 20'!F381</f>
        <v>26716</v>
      </c>
      <c r="G381" s="10">
        <f>+'Abril 20'!G381+'Mayo 20'!G381+'Junio 20'!G381</f>
        <v>9895</v>
      </c>
      <c r="H381" s="10">
        <f>+'Abril 20'!H381+'Mayo 20'!H381+'Junio 20'!H381</f>
        <v>1696</v>
      </c>
      <c r="I381" s="10">
        <f>+'Abril 20'!I381+'Mayo 20'!I381+'Junio 20'!I381</f>
        <v>5956</v>
      </c>
      <c r="J381" s="10">
        <f>+'Abril 20'!J381+'Mayo 20'!J381+'Junio 20'!J381</f>
        <v>1197</v>
      </c>
      <c r="K381" s="10">
        <f>+'Abril 20'!K381+'Mayo 20'!K381+'Junio 20'!K381</f>
        <v>0</v>
      </c>
      <c r="L381" s="10">
        <f>+'Abril 20'!L381+'Mayo 20'!L381+'Junio 20'!L381</f>
        <v>0</v>
      </c>
      <c r="M381" s="10">
        <f>+'Abril 20'!M381+'Mayo 20'!M381+'Junio 20'!M381</f>
        <v>0</v>
      </c>
      <c r="N381" s="10">
        <f t="shared" si="5"/>
        <v>740198</v>
      </c>
    </row>
    <row r="382" spans="1:14" ht="25.5" x14ac:dyDescent="0.25">
      <c r="A382" s="11" t="s">
        <v>750</v>
      </c>
      <c r="B382" s="9" t="s">
        <v>751</v>
      </c>
      <c r="C382" s="10">
        <f>+'Abril 20'!C382+'Mayo 20'!C382+'Junio 20'!C382</f>
        <v>239490</v>
      </c>
      <c r="D382" s="10">
        <f>+'Abril 20'!D382+'Mayo 20'!D382+'Junio 20'!D382</f>
        <v>111261</v>
      </c>
      <c r="E382" s="10">
        <f>+'Abril 20'!E382+'Mayo 20'!E382+'Junio 20'!E382</f>
        <v>2698</v>
      </c>
      <c r="F382" s="10">
        <f>+'Abril 20'!F382+'Mayo 20'!F382+'Junio 20'!F382</f>
        <v>13431</v>
      </c>
      <c r="G382" s="10">
        <f>+'Abril 20'!G382+'Mayo 20'!G382+'Junio 20'!G382</f>
        <v>2157</v>
      </c>
      <c r="H382" s="10">
        <f>+'Abril 20'!H382+'Mayo 20'!H382+'Junio 20'!H382</f>
        <v>900</v>
      </c>
      <c r="I382" s="10">
        <f>+'Abril 20'!I382+'Mayo 20'!I382+'Junio 20'!I382</f>
        <v>1405</v>
      </c>
      <c r="J382" s="10">
        <f>+'Abril 20'!J382+'Mayo 20'!J382+'Junio 20'!J382</f>
        <v>678</v>
      </c>
      <c r="K382" s="10">
        <f>+'Abril 20'!K382+'Mayo 20'!K382+'Junio 20'!K382</f>
        <v>0</v>
      </c>
      <c r="L382" s="10">
        <f>+'Abril 20'!L382+'Mayo 20'!L382+'Junio 20'!L382</f>
        <v>0</v>
      </c>
      <c r="M382" s="10">
        <f>+'Abril 20'!M382+'Mayo 20'!M382+'Junio 20'!M382</f>
        <v>0</v>
      </c>
      <c r="N382" s="10">
        <f t="shared" si="5"/>
        <v>372020</v>
      </c>
    </row>
    <row r="383" spans="1:14" ht="25.5" x14ac:dyDescent="0.25">
      <c r="A383" s="11" t="s">
        <v>752</v>
      </c>
      <c r="B383" s="9" t="s">
        <v>753</v>
      </c>
      <c r="C383" s="10">
        <f>+'Abril 20'!C383+'Mayo 20'!C383+'Junio 20'!C383</f>
        <v>388073</v>
      </c>
      <c r="D383" s="10">
        <f>+'Abril 20'!D383+'Mayo 20'!D383+'Junio 20'!D383</f>
        <v>124917</v>
      </c>
      <c r="E383" s="10">
        <f>+'Abril 20'!E383+'Mayo 20'!E383+'Junio 20'!E383</f>
        <v>3871</v>
      </c>
      <c r="F383" s="10">
        <f>+'Abril 20'!F383+'Mayo 20'!F383+'Junio 20'!F383</f>
        <v>21100</v>
      </c>
      <c r="G383" s="10">
        <f>+'Abril 20'!G383+'Mayo 20'!G383+'Junio 20'!G383</f>
        <v>10429</v>
      </c>
      <c r="H383" s="10">
        <f>+'Abril 20'!H383+'Mayo 20'!H383+'Junio 20'!H383</f>
        <v>1297</v>
      </c>
      <c r="I383" s="10">
        <f>+'Abril 20'!I383+'Mayo 20'!I383+'Junio 20'!I383</f>
        <v>5807</v>
      </c>
      <c r="J383" s="10">
        <f>+'Abril 20'!J383+'Mayo 20'!J383+'Junio 20'!J383</f>
        <v>894</v>
      </c>
      <c r="K383" s="10">
        <f>+'Abril 20'!K383+'Mayo 20'!K383+'Junio 20'!K383</f>
        <v>0</v>
      </c>
      <c r="L383" s="10">
        <f>+'Abril 20'!L383+'Mayo 20'!L383+'Junio 20'!L383</f>
        <v>0</v>
      </c>
      <c r="M383" s="10">
        <f>+'Abril 20'!M383+'Mayo 20'!M383+'Junio 20'!M383</f>
        <v>0</v>
      </c>
      <c r="N383" s="10">
        <f t="shared" si="5"/>
        <v>556388</v>
      </c>
    </row>
    <row r="384" spans="1:14" ht="25.5" x14ac:dyDescent="0.25">
      <c r="A384" s="11" t="s">
        <v>754</v>
      </c>
      <c r="B384" s="9" t="s">
        <v>755</v>
      </c>
      <c r="C384" s="10">
        <f>+'Abril 20'!C384+'Mayo 20'!C384+'Junio 20'!C384</f>
        <v>2566749</v>
      </c>
      <c r="D384" s="10">
        <f>+'Abril 20'!D384+'Mayo 20'!D384+'Junio 20'!D384</f>
        <v>774284</v>
      </c>
      <c r="E384" s="10">
        <f>+'Abril 20'!E384+'Mayo 20'!E384+'Junio 20'!E384</f>
        <v>18009</v>
      </c>
      <c r="F384" s="10">
        <f>+'Abril 20'!F384+'Mayo 20'!F384+'Junio 20'!F384</f>
        <v>127492</v>
      </c>
      <c r="G384" s="10">
        <f>+'Abril 20'!G384+'Mayo 20'!G384+'Junio 20'!G384</f>
        <v>61662</v>
      </c>
      <c r="H384" s="10">
        <f>+'Abril 20'!H384+'Mayo 20'!H384+'Junio 20'!H384</f>
        <v>6436</v>
      </c>
      <c r="I384" s="10">
        <f>+'Abril 20'!I384+'Mayo 20'!I384+'Junio 20'!I384</f>
        <v>62412</v>
      </c>
      <c r="J384" s="10">
        <f>+'Abril 20'!J384+'Mayo 20'!J384+'Junio 20'!J384</f>
        <v>2991</v>
      </c>
      <c r="K384" s="10">
        <f>+'Abril 20'!K384+'Mayo 20'!K384+'Junio 20'!K384</f>
        <v>0</v>
      </c>
      <c r="L384" s="10">
        <f>+'Abril 20'!L384+'Mayo 20'!L384+'Junio 20'!L384</f>
        <v>204966</v>
      </c>
      <c r="M384" s="10">
        <f>+'Abril 20'!M384+'Mayo 20'!M384+'Junio 20'!M384</f>
        <v>0</v>
      </c>
      <c r="N384" s="10">
        <f t="shared" si="5"/>
        <v>3825001</v>
      </c>
    </row>
    <row r="385" spans="1:14" ht="25.5" x14ac:dyDescent="0.25">
      <c r="A385" s="11" t="s">
        <v>756</v>
      </c>
      <c r="B385" s="9" t="s">
        <v>757</v>
      </c>
      <c r="C385" s="10">
        <f>+'Abril 20'!C385+'Mayo 20'!C385+'Junio 20'!C385</f>
        <v>210199</v>
      </c>
      <c r="D385" s="10">
        <f>+'Abril 20'!D385+'Mayo 20'!D385+'Junio 20'!D385</f>
        <v>104021</v>
      </c>
      <c r="E385" s="10">
        <f>+'Abril 20'!E385+'Mayo 20'!E385+'Junio 20'!E385</f>
        <v>2258</v>
      </c>
      <c r="F385" s="10">
        <f>+'Abril 20'!F385+'Mayo 20'!F385+'Junio 20'!F385</f>
        <v>11586</v>
      </c>
      <c r="G385" s="10">
        <f>+'Abril 20'!G385+'Mayo 20'!G385+'Junio 20'!G385</f>
        <v>2112</v>
      </c>
      <c r="H385" s="10">
        <f>+'Abril 20'!H385+'Mayo 20'!H385+'Junio 20'!H385</f>
        <v>761</v>
      </c>
      <c r="I385" s="10">
        <f>+'Abril 20'!I385+'Mayo 20'!I385+'Junio 20'!I385</f>
        <v>1553</v>
      </c>
      <c r="J385" s="10">
        <f>+'Abril 20'!J385+'Mayo 20'!J385+'Junio 20'!J385</f>
        <v>558</v>
      </c>
      <c r="K385" s="10">
        <f>+'Abril 20'!K385+'Mayo 20'!K385+'Junio 20'!K385</f>
        <v>0</v>
      </c>
      <c r="L385" s="10">
        <f>+'Abril 20'!L385+'Mayo 20'!L385+'Junio 20'!L385</f>
        <v>4746</v>
      </c>
      <c r="M385" s="10">
        <f>+'Abril 20'!M385+'Mayo 20'!M385+'Junio 20'!M385</f>
        <v>0</v>
      </c>
      <c r="N385" s="10">
        <f t="shared" si="5"/>
        <v>337794</v>
      </c>
    </row>
    <row r="386" spans="1:14" ht="25.5" x14ac:dyDescent="0.25">
      <c r="A386" s="11" t="s">
        <v>758</v>
      </c>
      <c r="B386" s="9" t="s">
        <v>759</v>
      </c>
      <c r="C386" s="10">
        <f>+'Abril 20'!C386+'Mayo 20'!C386+'Junio 20'!C386</f>
        <v>2038923</v>
      </c>
      <c r="D386" s="10">
        <f>+'Abril 20'!D386+'Mayo 20'!D386+'Junio 20'!D386</f>
        <v>522898</v>
      </c>
      <c r="E386" s="10">
        <f>+'Abril 20'!E386+'Mayo 20'!E386+'Junio 20'!E386</f>
        <v>17170</v>
      </c>
      <c r="F386" s="10">
        <f>+'Abril 20'!F386+'Mayo 20'!F386+'Junio 20'!F386</f>
        <v>107057</v>
      </c>
      <c r="G386" s="10">
        <f>+'Abril 20'!G386+'Mayo 20'!G386+'Junio 20'!G386</f>
        <v>71446</v>
      </c>
      <c r="H386" s="10">
        <f>+'Abril 20'!H386+'Mayo 20'!H386+'Junio 20'!H386</f>
        <v>5743</v>
      </c>
      <c r="I386" s="10">
        <f>+'Abril 20'!I386+'Mayo 20'!I386+'Junio 20'!I386</f>
        <v>47841</v>
      </c>
      <c r="J386" s="10">
        <f>+'Abril 20'!J386+'Mayo 20'!J386+'Junio 20'!J386</f>
        <v>3327</v>
      </c>
      <c r="K386" s="10">
        <f>+'Abril 20'!K386+'Mayo 20'!K386+'Junio 20'!K386</f>
        <v>0</v>
      </c>
      <c r="L386" s="10">
        <f>+'Abril 20'!L386+'Mayo 20'!L386+'Junio 20'!L386</f>
        <v>138566</v>
      </c>
      <c r="M386" s="10">
        <f>+'Abril 20'!M386+'Mayo 20'!M386+'Junio 20'!M386</f>
        <v>0</v>
      </c>
      <c r="N386" s="10">
        <f t="shared" si="5"/>
        <v>2952971</v>
      </c>
    </row>
    <row r="387" spans="1:14" ht="25.5" x14ac:dyDescent="0.25">
      <c r="A387" s="11" t="s">
        <v>760</v>
      </c>
      <c r="B387" s="9" t="s">
        <v>761</v>
      </c>
      <c r="C387" s="10">
        <f>+'Abril 20'!C387+'Mayo 20'!C387+'Junio 20'!C387</f>
        <v>675870</v>
      </c>
      <c r="D387" s="10">
        <f>+'Abril 20'!D387+'Mayo 20'!D387+'Junio 20'!D387</f>
        <v>383052</v>
      </c>
      <c r="E387" s="10">
        <f>+'Abril 20'!E387+'Mayo 20'!E387+'Junio 20'!E387</f>
        <v>6012</v>
      </c>
      <c r="F387" s="10">
        <f>+'Abril 20'!F387+'Mayo 20'!F387+'Junio 20'!F387</f>
        <v>35462</v>
      </c>
      <c r="G387" s="10">
        <f>+'Abril 20'!G387+'Mayo 20'!G387+'Junio 20'!G387</f>
        <v>19768</v>
      </c>
      <c r="H387" s="10">
        <f>+'Abril 20'!H387+'Mayo 20'!H387+'Junio 20'!H387</f>
        <v>2067</v>
      </c>
      <c r="I387" s="10">
        <f>+'Abril 20'!I387+'Mayo 20'!I387+'Junio 20'!I387</f>
        <v>13294</v>
      </c>
      <c r="J387" s="10">
        <f>+'Abril 20'!J387+'Mayo 20'!J387+'Junio 20'!J387</f>
        <v>1311</v>
      </c>
      <c r="K387" s="10">
        <f>+'Abril 20'!K387+'Mayo 20'!K387+'Junio 20'!K387</f>
        <v>0</v>
      </c>
      <c r="L387" s="10">
        <f>+'Abril 20'!L387+'Mayo 20'!L387+'Junio 20'!L387</f>
        <v>0</v>
      </c>
      <c r="M387" s="10">
        <f>+'Abril 20'!M387+'Mayo 20'!M387+'Junio 20'!M387</f>
        <v>0</v>
      </c>
      <c r="N387" s="10">
        <f t="shared" si="5"/>
        <v>1136836</v>
      </c>
    </row>
    <row r="388" spans="1:14" ht="25.5" x14ac:dyDescent="0.25">
      <c r="A388" s="11" t="s">
        <v>762</v>
      </c>
      <c r="B388" s="9" t="s">
        <v>763</v>
      </c>
      <c r="C388" s="10">
        <f>+'Abril 20'!C388+'Mayo 20'!C388+'Junio 20'!C388</f>
        <v>650456</v>
      </c>
      <c r="D388" s="10">
        <f>+'Abril 20'!D388+'Mayo 20'!D388+'Junio 20'!D388</f>
        <v>141549</v>
      </c>
      <c r="E388" s="10">
        <f>+'Abril 20'!E388+'Mayo 20'!E388+'Junio 20'!E388</f>
        <v>5941</v>
      </c>
      <c r="F388" s="10">
        <f>+'Abril 20'!F388+'Mayo 20'!F388+'Junio 20'!F388</f>
        <v>34822</v>
      </c>
      <c r="G388" s="10">
        <f>+'Abril 20'!G388+'Mayo 20'!G388+'Junio 20'!G388</f>
        <v>18256</v>
      </c>
      <c r="H388" s="10">
        <f>+'Abril 20'!H388+'Mayo 20'!H388+'Junio 20'!H388</f>
        <v>1972</v>
      </c>
      <c r="I388" s="10">
        <f>+'Abril 20'!I388+'Mayo 20'!I388+'Junio 20'!I388</f>
        <v>12317</v>
      </c>
      <c r="J388" s="10">
        <f>+'Abril 20'!J388+'Mayo 20'!J388+'Junio 20'!J388</f>
        <v>1251</v>
      </c>
      <c r="K388" s="10">
        <f>+'Abril 20'!K388+'Mayo 20'!K388+'Junio 20'!K388</f>
        <v>0</v>
      </c>
      <c r="L388" s="10">
        <f>+'Abril 20'!L388+'Mayo 20'!L388+'Junio 20'!L388</f>
        <v>0</v>
      </c>
      <c r="M388" s="10">
        <f>+'Abril 20'!M388+'Mayo 20'!M388+'Junio 20'!M388</f>
        <v>0</v>
      </c>
      <c r="N388" s="10">
        <f t="shared" si="5"/>
        <v>866564</v>
      </c>
    </row>
    <row r="389" spans="1:14" ht="25.5" x14ac:dyDescent="0.25">
      <c r="A389" s="11" t="s">
        <v>764</v>
      </c>
      <c r="B389" s="9" t="s">
        <v>765</v>
      </c>
      <c r="C389" s="10">
        <f>+'Abril 20'!C389+'Mayo 20'!C389+'Junio 20'!C389</f>
        <v>490505</v>
      </c>
      <c r="D389" s="10">
        <f>+'Abril 20'!D389+'Mayo 20'!D389+'Junio 20'!D389</f>
        <v>155668</v>
      </c>
      <c r="E389" s="10">
        <f>+'Abril 20'!E389+'Mayo 20'!E389+'Junio 20'!E389</f>
        <v>4484</v>
      </c>
      <c r="F389" s="10">
        <f>+'Abril 20'!F389+'Mayo 20'!F389+'Junio 20'!F389</f>
        <v>26470</v>
      </c>
      <c r="G389" s="10">
        <f>+'Abril 20'!G389+'Mayo 20'!G389+'Junio 20'!G389</f>
        <v>12319</v>
      </c>
      <c r="H389" s="10">
        <f>+'Abril 20'!H389+'Mayo 20'!H389+'Junio 20'!H389</f>
        <v>1459</v>
      </c>
      <c r="I389" s="10">
        <f>+'Abril 20'!I389+'Mayo 20'!I389+'Junio 20'!I389</f>
        <v>9487</v>
      </c>
      <c r="J389" s="10">
        <f>+'Abril 20'!J389+'Mayo 20'!J389+'Junio 20'!J389</f>
        <v>912</v>
      </c>
      <c r="K389" s="10">
        <f>+'Abril 20'!K389+'Mayo 20'!K389+'Junio 20'!K389</f>
        <v>0</v>
      </c>
      <c r="L389" s="10">
        <f>+'Abril 20'!L389+'Mayo 20'!L389+'Junio 20'!L389</f>
        <v>23715</v>
      </c>
      <c r="M389" s="10">
        <f>+'Abril 20'!M389+'Mayo 20'!M389+'Junio 20'!M389</f>
        <v>0</v>
      </c>
      <c r="N389" s="10">
        <f t="shared" si="5"/>
        <v>725019</v>
      </c>
    </row>
    <row r="390" spans="1:14" ht="38.25" x14ac:dyDescent="0.25">
      <c r="A390" s="11" t="s">
        <v>766</v>
      </c>
      <c r="B390" s="9" t="s">
        <v>767</v>
      </c>
      <c r="C390" s="10">
        <f>+'Abril 20'!C390+'Mayo 20'!C390+'Junio 20'!C390</f>
        <v>639767</v>
      </c>
      <c r="D390" s="10">
        <f>+'Abril 20'!D390+'Mayo 20'!D390+'Junio 20'!D390</f>
        <v>345985</v>
      </c>
      <c r="E390" s="10">
        <f>+'Abril 20'!E390+'Mayo 20'!E390+'Junio 20'!E390</f>
        <v>5396</v>
      </c>
      <c r="F390" s="10">
        <f>+'Abril 20'!F390+'Mayo 20'!F390+'Junio 20'!F390</f>
        <v>33580</v>
      </c>
      <c r="G390" s="10">
        <f>+'Abril 20'!G390+'Mayo 20'!G390+'Junio 20'!G390</f>
        <v>14453</v>
      </c>
      <c r="H390" s="10">
        <f>+'Abril 20'!H390+'Mayo 20'!H390+'Junio 20'!H390</f>
        <v>1811</v>
      </c>
      <c r="I390" s="10">
        <f>+'Abril 20'!I390+'Mayo 20'!I390+'Junio 20'!I390</f>
        <v>12827</v>
      </c>
      <c r="J390" s="10">
        <f>+'Abril 20'!J390+'Mayo 20'!J390+'Junio 20'!J390</f>
        <v>1038</v>
      </c>
      <c r="K390" s="10">
        <f>+'Abril 20'!K390+'Mayo 20'!K390+'Junio 20'!K390</f>
        <v>0</v>
      </c>
      <c r="L390" s="10">
        <f>+'Abril 20'!L390+'Mayo 20'!L390+'Junio 20'!L390</f>
        <v>0</v>
      </c>
      <c r="M390" s="10">
        <f>+'Abril 20'!M390+'Mayo 20'!M390+'Junio 20'!M390</f>
        <v>0</v>
      </c>
      <c r="N390" s="10">
        <f t="shared" si="5"/>
        <v>1054857</v>
      </c>
    </row>
    <row r="391" spans="1:14" ht="25.5" x14ac:dyDescent="0.25">
      <c r="A391" s="11" t="s">
        <v>768</v>
      </c>
      <c r="B391" s="9" t="s">
        <v>769</v>
      </c>
      <c r="C391" s="10">
        <f>+'Abril 20'!C391+'Mayo 20'!C391+'Junio 20'!C391</f>
        <v>396172</v>
      </c>
      <c r="D391" s="10">
        <f>+'Abril 20'!D391+'Mayo 20'!D391+'Junio 20'!D391</f>
        <v>164664</v>
      </c>
      <c r="E391" s="10">
        <f>+'Abril 20'!E391+'Mayo 20'!E391+'Junio 20'!E391</f>
        <v>3987</v>
      </c>
      <c r="F391" s="10">
        <f>+'Abril 20'!F391+'Mayo 20'!F391+'Junio 20'!F391</f>
        <v>21611</v>
      </c>
      <c r="G391" s="10">
        <f>+'Abril 20'!G391+'Mayo 20'!G391+'Junio 20'!G391</f>
        <v>7049</v>
      </c>
      <c r="H391" s="10">
        <f>+'Abril 20'!H391+'Mayo 20'!H391+'Junio 20'!H391</f>
        <v>1334</v>
      </c>
      <c r="I391" s="10">
        <f>+'Abril 20'!I391+'Mayo 20'!I391+'Junio 20'!I391</f>
        <v>4850</v>
      </c>
      <c r="J391" s="10">
        <f>+'Abril 20'!J391+'Mayo 20'!J391+'Junio 20'!J391</f>
        <v>915</v>
      </c>
      <c r="K391" s="10">
        <f>+'Abril 20'!K391+'Mayo 20'!K391+'Junio 20'!K391</f>
        <v>0</v>
      </c>
      <c r="L391" s="10">
        <f>+'Abril 20'!L391+'Mayo 20'!L391+'Junio 20'!L391</f>
        <v>0</v>
      </c>
      <c r="M391" s="10">
        <f>+'Abril 20'!M391+'Mayo 20'!M391+'Junio 20'!M391</f>
        <v>0</v>
      </c>
      <c r="N391" s="10">
        <f t="shared" si="5"/>
        <v>600582</v>
      </c>
    </row>
    <row r="392" spans="1:14" ht="25.5" x14ac:dyDescent="0.25">
      <c r="A392" s="11" t="s">
        <v>770</v>
      </c>
      <c r="B392" s="9" t="s">
        <v>771</v>
      </c>
      <c r="C392" s="10">
        <f>+'Abril 20'!C392+'Mayo 20'!C392+'Junio 20'!C392</f>
        <v>268032</v>
      </c>
      <c r="D392" s="10">
        <f>+'Abril 20'!D392+'Mayo 20'!D392+'Junio 20'!D392</f>
        <v>104954</v>
      </c>
      <c r="E392" s="10">
        <f>+'Abril 20'!E392+'Mayo 20'!E392+'Junio 20'!E392</f>
        <v>2766</v>
      </c>
      <c r="F392" s="10">
        <f>+'Abril 20'!F392+'Mayo 20'!F392+'Junio 20'!F392</f>
        <v>14407</v>
      </c>
      <c r="G392" s="10">
        <f>+'Abril 20'!G392+'Mayo 20'!G392+'Junio 20'!G392</f>
        <v>3446</v>
      </c>
      <c r="H392" s="10">
        <f>+'Abril 20'!H392+'Mayo 20'!H392+'Junio 20'!H392</f>
        <v>947</v>
      </c>
      <c r="I392" s="10">
        <f>+'Abril 20'!I392+'Mayo 20'!I392+'Junio 20'!I392</f>
        <v>2510</v>
      </c>
      <c r="J392" s="10">
        <f>+'Abril 20'!J392+'Mayo 20'!J392+'Junio 20'!J392</f>
        <v>819</v>
      </c>
      <c r="K392" s="10">
        <f>+'Abril 20'!K392+'Mayo 20'!K392+'Junio 20'!K392</f>
        <v>0</v>
      </c>
      <c r="L392" s="10">
        <f>+'Abril 20'!L392+'Mayo 20'!L392+'Junio 20'!L392</f>
        <v>0</v>
      </c>
      <c r="M392" s="10">
        <f>+'Abril 20'!M392+'Mayo 20'!M392+'Junio 20'!M392</f>
        <v>0</v>
      </c>
      <c r="N392" s="10">
        <f t="shared" si="5"/>
        <v>397881</v>
      </c>
    </row>
    <row r="393" spans="1:14" ht="25.5" x14ac:dyDescent="0.25">
      <c r="A393" s="11" t="s">
        <v>772</v>
      </c>
      <c r="B393" s="9" t="s">
        <v>773</v>
      </c>
      <c r="C393" s="10">
        <f>+'Abril 20'!C393+'Mayo 20'!C393+'Junio 20'!C393</f>
        <v>880145</v>
      </c>
      <c r="D393" s="10">
        <f>+'Abril 20'!D393+'Mayo 20'!D393+'Junio 20'!D393</f>
        <v>216190</v>
      </c>
      <c r="E393" s="10">
        <f>+'Abril 20'!E393+'Mayo 20'!E393+'Junio 20'!E393</f>
        <v>7884</v>
      </c>
      <c r="F393" s="10">
        <f>+'Abril 20'!F393+'Mayo 20'!F393+'Junio 20'!F393</f>
        <v>46775</v>
      </c>
      <c r="G393" s="10">
        <f>+'Abril 20'!G393+'Mayo 20'!G393+'Junio 20'!G393</f>
        <v>30086</v>
      </c>
      <c r="H393" s="10">
        <f>+'Abril 20'!H393+'Mayo 20'!H393+'Junio 20'!H393</f>
        <v>2638</v>
      </c>
      <c r="I393" s="10">
        <f>+'Abril 20'!I393+'Mayo 20'!I393+'Junio 20'!I393</f>
        <v>18633</v>
      </c>
      <c r="J393" s="10">
        <f>+'Abril 20'!J393+'Mayo 20'!J393+'Junio 20'!J393</f>
        <v>1650</v>
      </c>
      <c r="K393" s="10">
        <f>+'Abril 20'!K393+'Mayo 20'!K393+'Junio 20'!K393</f>
        <v>0</v>
      </c>
      <c r="L393" s="10">
        <f>+'Abril 20'!L393+'Mayo 20'!L393+'Junio 20'!L393</f>
        <v>0</v>
      </c>
      <c r="M393" s="10">
        <f>+'Abril 20'!M393+'Mayo 20'!M393+'Junio 20'!M393</f>
        <v>0</v>
      </c>
      <c r="N393" s="10">
        <f t="shared" si="5"/>
        <v>1204001</v>
      </c>
    </row>
    <row r="394" spans="1:14" ht="25.5" x14ac:dyDescent="0.25">
      <c r="A394" s="11" t="s">
        <v>774</v>
      </c>
      <c r="B394" s="9" t="s">
        <v>775</v>
      </c>
      <c r="C394" s="10">
        <f>+'Abril 20'!C394+'Mayo 20'!C394+'Junio 20'!C394</f>
        <v>24527845</v>
      </c>
      <c r="D394" s="10">
        <f>+'Abril 20'!D394+'Mayo 20'!D394+'Junio 20'!D394</f>
        <v>3715459</v>
      </c>
      <c r="E394" s="10">
        <f>+'Abril 20'!E394+'Mayo 20'!E394+'Junio 20'!E394</f>
        <v>168406</v>
      </c>
      <c r="F394" s="10">
        <f>+'Abril 20'!F394+'Mayo 20'!F394+'Junio 20'!F394</f>
        <v>1220857</v>
      </c>
      <c r="G394" s="10">
        <f>+'Abril 20'!G394+'Mayo 20'!G394+'Junio 20'!G394</f>
        <v>461073</v>
      </c>
      <c r="H394" s="10">
        <f>+'Abril 20'!H394+'Mayo 20'!H394+'Junio 20'!H394</f>
        <v>58870</v>
      </c>
      <c r="I394" s="10">
        <f>+'Abril 20'!I394+'Mayo 20'!I394+'Junio 20'!I394</f>
        <v>563790</v>
      </c>
      <c r="J394" s="10">
        <f>+'Abril 20'!J394+'Mayo 20'!J394+'Junio 20'!J394</f>
        <v>28863</v>
      </c>
      <c r="K394" s="10">
        <f>+'Abril 20'!K394+'Mayo 20'!K394+'Junio 20'!K394</f>
        <v>0</v>
      </c>
      <c r="L394" s="10">
        <f>+'Abril 20'!L394+'Mayo 20'!L394+'Junio 20'!L394</f>
        <v>71264</v>
      </c>
      <c r="M394" s="10">
        <f>+'Abril 20'!M394+'Mayo 20'!M394+'Junio 20'!M394</f>
        <v>0</v>
      </c>
      <c r="N394" s="10">
        <f t="shared" si="5"/>
        <v>30816427</v>
      </c>
    </row>
    <row r="395" spans="1:14" ht="25.5" x14ac:dyDescent="0.25">
      <c r="A395" s="11" t="s">
        <v>776</v>
      </c>
      <c r="B395" s="9" t="s">
        <v>777</v>
      </c>
      <c r="C395" s="10">
        <f>+'Abril 20'!C395+'Mayo 20'!C395+'Junio 20'!C395</f>
        <v>4228704</v>
      </c>
      <c r="D395" s="10">
        <f>+'Abril 20'!D395+'Mayo 20'!D395+'Junio 20'!D395</f>
        <v>594708</v>
      </c>
      <c r="E395" s="10">
        <f>+'Abril 20'!E395+'Mayo 20'!E395+'Junio 20'!E395</f>
        <v>32281</v>
      </c>
      <c r="F395" s="10">
        <f>+'Abril 20'!F395+'Mayo 20'!F395+'Junio 20'!F395</f>
        <v>207697</v>
      </c>
      <c r="G395" s="10">
        <f>+'Abril 20'!G395+'Mayo 20'!G395+'Junio 20'!G395</f>
        <v>123457</v>
      </c>
      <c r="H395" s="10">
        <f>+'Abril 20'!H395+'Mayo 20'!H395+'Junio 20'!H395</f>
        <v>12269</v>
      </c>
      <c r="I395" s="10">
        <f>+'Abril 20'!I395+'Mayo 20'!I395+'Junio 20'!I395</f>
        <v>79728</v>
      </c>
      <c r="J395" s="10">
        <f>+'Abril 20'!J395+'Mayo 20'!J395+'Junio 20'!J395</f>
        <v>6798</v>
      </c>
      <c r="K395" s="10">
        <f>+'Abril 20'!K395+'Mayo 20'!K395+'Junio 20'!K395</f>
        <v>0</v>
      </c>
      <c r="L395" s="10">
        <f>+'Abril 20'!L395+'Mayo 20'!L395+'Junio 20'!L395</f>
        <v>288715</v>
      </c>
      <c r="M395" s="10">
        <f>+'Abril 20'!M395+'Mayo 20'!M395+'Junio 20'!M395</f>
        <v>0</v>
      </c>
      <c r="N395" s="10">
        <f t="shared" ref="N395:N458" si="6">SUM(C395:M395)</f>
        <v>5574357</v>
      </c>
    </row>
    <row r="396" spans="1:14" ht="25.5" x14ac:dyDescent="0.25">
      <c r="A396" s="11" t="s">
        <v>778</v>
      </c>
      <c r="B396" s="9" t="s">
        <v>779</v>
      </c>
      <c r="C396" s="10">
        <f>+'Abril 20'!C396+'Mayo 20'!C396+'Junio 20'!C396</f>
        <v>657540</v>
      </c>
      <c r="D396" s="10">
        <f>+'Abril 20'!D396+'Mayo 20'!D396+'Junio 20'!D396</f>
        <v>234638</v>
      </c>
      <c r="E396" s="10">
        <f>+'Abril 20'!E396+'Mayo 20'!E396+'Junio 20'!E396</f>
        <v>5625</v>
      </c>
      <c r="F396" s="10">
        <f>+'Abril 20'!F396+'Mayo 20'!F396+'Junio 20'!F396</f>
        <v>33993</v>
      </c>
      <c r="G396" s="10">
        <f>+'Abril 20'!G396+'Mayo 20'!G396+'Junio 20'!G396</f>
        <v>16366</v>
      </c>
      <c r="H396" s="10">
        <f>+'Abril 20'!H396+'Mayo 20'!H396+'Junio 20'!H396</f>
        <v>1971</v>
      </c>
      <c r="I396" s="10">
        <f>+'Abril 20'!I396+'Mayo 20'!I396+'Junio 20'!I396</f>
        <v>12296</v>
      </c>
      <c r="J396" s="10">
        <f>+'Abril 20'!J396+'Mayo 20'!J396+'Junio 20'!J396</f>
        <v>1206</v>
      </c>
      <c r="K396" s="10">
        <f>+'Abril 20'!K396+'Mayo 20'!K396+'Junio 20'!K396</f>
        <v>0</v>
      </c>
      <c r="L396" s="10">
        <f>+'Abril 20'!L396+'Mayo 20'!L396+'Junio 20'!L396</f>
        <v>54773</v>
      </c>
      <c r="M396" s="10">
        <f>+'Abril 20'!M396+'Mayo 20'!M396+'Junio 20'!M396</f>
        <v>0</v>
      </c>
      <c r="N396" s="10">
        <f t="shared" si="6"/>
        <v>1018408</v>
      </c>
    </row>
    <row r="397" spans="1:14" ht="25.5" x14ac:dyDescent="0.25">
      <c r="A397" s="11" t="s">
        <v>780</v>
      </c>
      <c r="B397" s="9" t="s">
        <v>781</v>
      </c>
      <c r="C397" s="10">
        <f>+'Abril 20'!C397+'Mayo 20'!C397+'Junio 20'!C397</f>
        <v>592867</v>
      </c>
      <c r="D397" s="10">
        <f>+'Abril 20'!D397+'Mayo 20'!D397+'Junio 20'!D397</f>
        <v>539370</v>
      </c>
      <c r="E397" s="10">
        <f>+'Abril 20'!E397+'Mayo 20'!E397+'Junio 20'!E397</f>
        <v>5765</v>
      </c>
      <c r="F397" s="10">
        <f>+'Abril 20'!F397+'Mayo 20'!F397+'Junio 20'!F397</f>
        <v>31894</v>
      </c>
      <c r="G397" s="10">
        <f>+'Abril 20'!G397+'Mayo 20'!G397+'Junio 20'!G397</f>
        <v>14676</v>
      </c>
      <c r="H397" s="10">
        <f>+'Abril 20'!H397+'Mayo 20'!H397+'Junio 20'!H397</f>
        <v>1954</v>
      </c>
      <c r="I397" s="10">
        <f>+'Abril 20'!I397+'Mayo 20'!I397+'Junio 20'!I397</f>
        <v>9063</v>
      </c>
      <c r="J397" s="10">
        <f>+'Abril 20'!J397+'Mayo 20'!J397+'Junio 20'!J397</f>
        <v>1323</v>
      </c>
      <c r="K397" s="10">
        <f>+'Abril 20'!K397+'Mayo 20'!K397+'Junio 20'!K397</f>
        <v>0</v>
      </c>
      <c r="L397" s="10">
        <f>+'Abril 20'!L397+'Mayo 20'!L397+'Junio 20'!L397</f>
        <v>0</v>
      </c>
      <c r="M397" s="10">
        <f>+'Abril 20'!M397+'Mayo 20'!M397+'Junio 20'!M397</f>
        <v>0</v>
      </c>
      <c r="N397" s="10">
        <f t="shared" si="6"/>
        <v>1196912</v>
      </c>
    </row>
    <row r="398" spans="1:14" ht="25.5" x14ac:dyDescent="0.25">
      <c r="A398" s="11" t="s">
        <v>782</v>
      </c>
      <c r="B398" s="9" t="s">
        <v>783</v>
      </c>
      <c r="C398" s="10">
        <f>+'Abril 20'!C398+'Mayo 20'!C398+'Junio 20'!C398</f>
        <v>454823</v>
      </c>
      <c r="D398" s="10">
        <f>+'Abril 20'!D398+'Mayo 20'!D398+'Junio 20'!D398</f>
        <v>211264</v>
      </c>
      <c r="E398" s="10">
        <f>+'Abril 20'!E398+'Mayo 20'!E398+'Junio 20'!E398</f>
        <v>4970</v>
      </c>
      <c r="F398" s="10">
        <f>+'Abril 20'!F398+'Mayo 20'!F398+'Junio 20'!F398</f>
        <v>25415</v>
      </c>
      <c r="G398" s="10">
        <f>+'Abril 20'!G398+'Mayo 20'!G398+'Junio 20'!G398</f>
        <v>6003</v>
      </c>
      <c r="H398" s="10">
        <f>+'Abril 20'!H398+'Mayo 20'!H398+'Junio 20'!H398</f>
        <v>1642</v>
      </c>
      <c r="I398" s="10">
        <f>+'Abril 20'!I398+'Mayo 20'!I398+'Junio 20'!I398</f>
        <v>3894</v>
      </c>
      <c r="J398" s="10">
        <f>+'Abril 20'!J398+'Mayo 20'!J398+'Junio 20'!J398</f>
        <v>1215</v>
      </c>
      <c r="K398" s="10">
        <f>+'Abril 20'!K398+'Mayo 20'!K398+'Junio 20'!K398</f>
        <v>0</v>
      </c>
      <c r="L398" s="10">
        <f>+'Abril 20'!L398+'Mayo 20'!L398+'Junio 20'!L398</f>
        <v>0</v>
      </c>
      <c r="M398" s="10">
        <f>+'Abril 20'!M398+'Mayo 20'!M398+'Junio 20'!M398</f>
        <v>0</v>
      </c>
      <c r="N398" s="10">
        <f t="shared" si="6"/>
        <v>709226</v>
      </c>
    </row>
    <row r="399" spans="1:14" ht="25.5" x14ac:dyDescent="0.25">
      <c r="A399" s="11" t="s">
        <v>784</v>
      </c>
      <c r="B399" s="9" t="s">
        <v>785</v>
      </c>
      <c r="C399" s="10">
        <f>+'Abril 20'!C399+'Mayo 20'!C399+'Junio 20'!C399</f>
        <v>11550624</v>
      </c>
      <c r="D399" s="10">
        <f>+'Abril 20'!D399+'Mayo 20'!D399+'Junio 20'!D399</f>
        <v>1900818</v>
      </c>
      <c r="E399" s="10">
        <f>+'Abril 20'!E399+'Mayo 20'!E399+'Junio 20'!E399</f>
        <v>90133</v>
      </c>
      <c r="F399" s="10">
        <f>+'Abril 20'!F399+'Mayo 20'!F399+'Junio 20'!F399</f>
        <v>617723</v>
      </c>
      <c r="G399" s="10">
        <f>+'Abril 20'!G399+'Mayo 20'!G399+'Junio 20'!G399</f>
        <v>228480</v>
      </c>
      <c r="H399" s="10">
        <f>+'Abril 20'!H399+'Mayo 20'!H399+'Junio 20'!H399</f>
        <v>27067</v>
      </c>
      <c r="I399" s="10">
        <f>+'Abril 20'!I399+'Mayo 20'!I399+'Junio 20'!I399</f>
        <v>295828</v>
      </c>
      <c r="J399" s="10">
        <f>+'Abril 20'!J399+'Mayo 20'!J399+'Junio 20'!J399</f>
        <v>14625</v>
      </c>
      <c r="K399" s="10">
        <f>+'Abril 20'!K399+'Mayo 20'!K399+'Junio 20'!K399</f>
        <v>0</v>
      </c>
      <c r="L399" s="10">
        <f>+'Abril 20'!L399+'Mayo 20'!L399+'Junio 20'!L399</f>
        <v>0</v>
      </c>
      <c r="M399" s="10">
        <f>+'Abril 20'!M399+'Mayo 20'!M399+'Junio 20'!M399</f>
        <v>0</v>
      </c>
      <c r="N399" s="10">
        <f t="shared" si="6"/>
        <v>14725298</v>
      </c>
    </row>
    <row r="400" spans="1:14" ht="25.5" x14ac:dyDescent="0.25">
      <c r="A400" s="11" t="s">
        <v>786</v>
      </c>
      <c r="B400" s="9" t="s">
        <v>787</v>
      </c>
      <c r="C400" s="10">
        <f>+'Abril 20'!C400+'Mayo 20'!C400+'Junio 20'!C400</f>
        <v>731975</v>
      </c>
      <c r="D400" s="10">
        <f>+'Abril 20'!D400+'Mayo 20'!D400+'Junio 20'!D400</f>
        <v>275377</v>
      </c>
      <c r="E400" s="10">
        <f>+'Abril 20'!E400+'Mayo 20'!E400+'Junio 20'!E400</f>
        <v>6918</v>
      </c>
      <c r="F400" s="10">
        <f>+'Abril 20'!F400+'Mayo 20'!F400+'Junio 20'!F400</f>
        <v>39162</v>
      </c>
      <c r="G400" s="10">
        <f>+'Abril 20'!G400+'Mayo 20'!G400+'Junio 20'!G400</f>
        <v>22947</v>
      </c>
      <c r="H400" s="10">
        <f>+'Abril 20'!H400+'Mayo 20'!H400+'Junio 20'!H400</f>
        <v>2341</v>
      </c>
      <c r="I400" s="10">
        <f>+'Abril 20'!I400+'Mayo 20'!I400+'Junio 20'!I400</f>
        <v>12806</v>
      </c>
      <c r="J400" s="10">
        <f>+'Abril 20'!J400+'Mayo 20'!J400+'Junio 20'!J400</f>
        <v>1551</v>
      </c>
      <c r="K400" s="10">
        <f>+'Abril 20'!K400+'Mayo 20'!K400+'Junio 20'!K400</f>
        <v>0</v>
      </c>
      <c r="L400" s="10">
        <f>+'Abril 20'!L400+'Mayo 20'!L400+'Junio 20'!L400</f>
        <v>0</v>
      </c>
      <c r="M400" s="10">
        <f>+'Abril 20'!M400+'Mayo 20'!M400+'Junio 20'!M400</f>
        <v>0</v>
      </c>
      <c r="N400" s="10">
        <f t="shared" si="6"/>
        <v>1093077</v>
      </c>
    </row>
    <row r="401" spans="1:14" ht="25.5" x14ac:dyDescent="0.25">
      <c r="A401" s="11" t="s">
        <v>788</v>
      </c>
      <c r="B401" s="9" t="s">
        <v>789</v>
      </c>
      <c r="C401" s="10">
        <f>+'Abril 20'!C401+'Mayo 20'!C401+'Junio 20'!C401</f>
        <v>1254664</v>
      </c>
      <c r="D401" s="10">
        <f>+'Abril 20'!D401+'Mayo 20'!D401+'Junio 20'!D401</f>
        <v>342642</v>
      </c>
      <c r="E401" s="10">
        <f>+'Abril 20'!E401+'Mayo 20'!E401+'Junio 20'!E401</f>
        <v>11182</v>
      </c>
      <c r="F401" s="10">
        <f>+'Abril 20'!F401+'Mayo 20'!F401+'Junio 20'!F401</f>
        <v>65701</v>
      </c>
      <c r="G401" s="10">
        <f>+'Abril 20'!G401+'Mayo 20'!G401+'Junio 20'!G401</f>
        <v>42517</v>
      </c>
      <c r="H401" s="10">
        <f>+'Abril 20'!H401+'Mayo 20'!H401+'Junio 20'!H401</f>
        <v>3863</v>
      </c>
      <c r="I401" s="10">
        <f>+'Abril 20'!I401+'Mayo 20'!I401+'Junio 20'!I401</f>
        <v>24484</v>
      </c>
      <c r="J401" s="10">
        <f>+'Abril 20'!J401+'Mayo 20'!J401+'Junio 20'!J401</f>
        <v>2496</v>
      </c>
      <c r="K401" s="10">
        <f>+'Abril 20'!K401+'Mayo 20'!K401+'Junio 20'!K401</f>
        <v>0</v>
      </c>
      <c r="L401" s="10">
        <f>+'Abril 20'!L401+'Mayo 20'!L401+'Junio 20'!L401</f>
        <v>0</v>
      </c>
      <c r="M401" s="10">
        <f>+'Abril 20'!M401+'Mayo 20'!M401+'Junio 20'!M401</f>
        <v>0</v>
      </c>
      <c r="N401" s="10">
        <f t="shared" si="6"/>
        <v>1747549</v>
      </c>
    </row>
    <row r="402" spans="1:14" ht="25.5" x14ac:dyDescent="0.25">
      <c r="A402" s="11" t="s">
        <v>790</v>
      </c>
      <c r="B402" s="9" t="s">
        <v>791</v>
      </c>
      <c r="C402" s="10">
        <f>+'Abril 20'!C402+'Mayo 20'!C402+'Junio 20'!C402</f>
        <v>810517</v>
      </c>
      <c r="D402" s="10">
        <f>+'Abril 20'!D402+'Mayo 20'!D402+'Junio 20'!D402</f>
        <v>195641</v>
      </c>
      <c r="E402" s="10">
        <f>+'Abril 20'!E402+'Mayo 20'!E402+'Junio 20'!E402</f>
        <v>7196</v>
      </c>
      <c r="F402" s="10">
        <f>+'Abril 20'!F402+'Mayo 20'!F402+'Junio 20'!F402</f>
        <v>42605</v>
      </c>
      <c r="G402" s="10">
        <f>+'Abril 20'!G402+'Mayo 20'!G402+'Junio 20'!G402</f>
        <v>22970</v>
      </c>
      <c r="H402" s="10">
        <f>+'Abril 20'!H402+'Mayo 20'!H402+'Junio 20'!H402</f>
        <v>2464</v>
      </c>
      <c r="I402" s="10">
        <f>+'Abril 20'!I402+'Mayo 20'!I402+'Junio 20'!I402</f>
        <v>15550</v>
      </c>
      <c r="J402" s="10">
        <f>+'Abril 20'!J402+'Mayo 20'!J402+'Junio 20'!J402</f>
        <v>1533</v>
      </c>
      <c r="K402" s="10">
        <f>+'Abril 20'!K402+'Mayo 20'!K402+'Junio 20'!K402</f>
        <v>0</v>
      </c>
      <c r="L402" s="10">
        <f>+'Abril 20'!L402+'Mayo 20'!L402+'Junio 20'!L402</f>
        <v>0</v>
      </c>
      <c r="M402" s="10">
        <f>+'Abril 20'!M402+'Mayo 20'!M402+'Junio 20'!M402</f>
        <v>0</v>
      </c>
      <c r="N402" s="10">
        <f t="shared" si="6"/>
        <v>1098476</v>
      </c>
    </row>
    <row r="403" spans="1:14" ht="25.5" x14ac:dyDescent="0.25">
      <c r="A403" s="11" t="s">
        <v>792</v>
      </c>
      <c r="B403" s="9" t="s">
        <v>793</v>
      </c>
      <c r="C403" s="10">
        <f>+'Abril 20'!C403+'Mayo 20'!C403+'Junio 20'!C403</f>
        <v>536041</v>
      </c>
      <c r="D403" s="10">
        <f>+'Abril 20'!D403+'Mayo 20'!D403+'Junio 20'!D403</f>
        <v>116892</v>
      </c>
      <c r="E403" s="10">
        <f>+'Abril 20'!E403+'Mayo 20'!E403+'Junio 20'!E403</f>
        <v>4935</v>
      </c>
      <c r="F403" s="10">
        <f>+'Abril 20'!F403+'Mayo 20'!F403+'Junio 20'!F403</f>
        <v>28510</v>
      </c>
      <c r="G403" s="10">
        <f>+'Abril 20'!G403+'Mayo 20'!G403+'Junio 20'!G403</f>
        <v>15788</v>
      </c>
      <c r="H403" s="10">
        <f>+'Abril 20'!H403+'Mayo 20'!H403+'Junio 20'!H403</f>
        <v>1666</v>
      </c>
      <c r="I403" s="10">
        <f>+'Abril 20'!I403+'Mayo 20'!I403+'Junio 20'!I403</f>
        <v>10487</v>
      </c>
      <c r="J403" s="10">
        <f>+'Abril 20'!J403+'Mayo 20'!J403+'Junio 20'!J403</f>
        <v>1107</v>
      </c>
      <c r="K403" s="10">
        <f>+'Abril 20'!K403+'Mayo 20'!K403+'Junio 20'!K403</f>
        <v>0</v>
      </c>
      <c r="L403" s="10">
        <f>+'Abril 20'!L403+'Mayo 20'!L403+'Junio 20'!L403</f>
        <v>0</v>
      </c>
      <c r="M403" s="10">
        <f>+'Abril 20'!M403+'Mayo 20'!M403+'Junio 20'!M403</f>
        <v>0</v>
      </c>
      <c r="N403" s="10">
        <f t="shared" si="6"/>
        <v>715426</v>
      </c>
    </row>
    <row r="404" spans="1:14" ht="25.5" x14ac:dyDescent="0.25">
      <c r="A404" s="11" t="s">
        <v>794</v>
      </c>
      <c r="B404" s="9" t="s">
        <v>795</v>
      </c>
      <c r="C404" s="10">
        <f>+'Abril 20'!C404+'Mayo 20'!C404+'Junio 20'!C404</f>
        <v>522626</v>
      </c>
      <c r="D404" s="10">
        <f>+'Abril 20'!D404+'Mayo 20'!D404+'Junio 20'!D404</f>
        <v>174624</v>
      </c>
      <c r="E404" s="10">
        <f>+'Abril 20'!E404+'Mayo 20'!E404+'Junio 20'!E404</f>
        <v>5335</v>
      </c>
      <c r="F404" s="10">
        <f>+'Abril 20'!F404+'Mayo 20'!F404+'Junio 20'!F404</f>
        <v>28510</v>
      </c>
      <c r="G404" s="10">
        <f>+'Abril 20'!G404+'Mayo 20'!G404+'Junio 20'!G404</f>
        <v>11074</v>
      </c>
      <c r="H404" s="10">
        <f>+'Abril 20'!H404+'Mayo 20'!H404+'Junio 20'!H404</f>
        <v>1793</v>
      </c>
      <c r="I404" s="10">
        <f>+'Abril 20'!I404+'Mayo 20'!I404+'Junio 20'!I404</f>
        <v>6594</v>
      </c>
      <c r="J404" s="10">
        <f>+'Abril 20'!J404+'Mayo 20'!J404+'Junio 20'!J404</f>
        <v>1269</v>
      </c>
      <c r="K404" s="10">
        <f>+'Abril 20'!K404+'Mayo 20'!K404+'Junio 20'!K404</f>
        <v>0</v>
      </c>
      <c r="L404" s="10">
        <f>+'Abril 20'!L404+'Mayo 20'!L404+'Junio 20'!L404</f>
        <v>0</v>
      </c>
      <c r="M404" s="10">
        <f>+'Abril 20'!M404+'Mayo 20'!M404+'Junio 20'!M404</f>
        <v>0</v>
      </c>
      <c r="N404" s="10">
        <f t="shared" si="6"/>
        <v>751825</v>
      </c>
    </row>
    <row r="405" spans="1:14" ht="25.5" x14ac:dyDescent="0.25">
      <c r="A405" s="11" t="s">
        <v>796</v>
      </c>
      <c r="B405" s="9" t="s">
        <v>797</v>
      </c>
      <c r="C405" s="10">
        <f>+'Abril 20'!C405+'Mayo 20'!C405+'Junio 20'!C405</f>
        <v>729648</v>
      </c>
      <c r="D405" s="10">
        <f>+'Abril 20'!D405+'Mayo 20'!D405+'Junio 20'!D405</f>
        <v>188628</v>
      </c>
      <c r="E405" s="10">
        <f>+'Abril 20'!E405+'Mayo 20'!E405+'Junio 20'!E405</f>
        <v>6984</v>
      </c>
      <c r="F405" s="10">
        <f>+'Abril 20'!F405+'Mayo 20'!F405+'Junio 20'!F405</f>
        <v>39249</v>
      </c>
      <c r="G405" s="10">
        <f>+'Abril 20'!G405+'Mayo 20'!G405+'Junio 20'!G405</f>
        <v>22147</v>
      </c>
      <c r="H405" s="10">
        <f>+'Abril 20'!H405+'Mayo 20'!H405+'Junio 20'!H405</f>
        <v>2347</v>
      </c>
      <c r="I405" s="10">
        <f>+'Abril 20'!I405+'Mayo 20'!I405+'Junio 20'!I405</f>
        <v>12444</v>
      </c>
      <c r="J405" s="10">
        <f>+'Abril 20'!J405+'Mayo 20'!J405+'Junio 20'!J405</f>
        <v>1578</v>
      </c>
      <c r="K405" s="10">
        <f>+'Abril 20'!K405+'Mayo 20'!K405+'Junio 20'!K405</f>
        <v>0</v>
      </c>
      <c r="L405" s="10">
        <f>+'Abril 20'!L405+'Mayo 20'!L405+'Junio 20'!L405</f>
        <v>0</v>
      </c>
      <c r="M405" s="10">
        <f>+'Abril 20'!M405+'Mayo 20'!M405+'Junio 20'!M405</f>
        <v>0</v>
      </c>
      <c r="N405" s="10">
        <f t="shared" si="6"/>
        <v>1003025</v>
      </c>
    </row>
    <row r="406" spans="1:14" ht="25.5" x14ac:dyDescent="0.25">
      <c r="A406" s="11" t="s">
        <v>798</v>
      </c>
      <c r="B406" s="9" t="s">
        <v>799</v>
      </c>
      <c r="C406" s="10">
        <f>+'Abril 20'!C406+'Mayo 20'!C406+'Junio 20'!C406</f>
        <v>8395270</v>
      </c>
      <c r="D406" s="10">
        <f>+'Abril 20'!D406+'Mayo 20'!D406+'Junio 20'!D406</f>
        <v>2409652</v>
      </c>
      <c r="E406" s="10">
        <f>+'Abril 20'!E406+'Mayo 20'!E406+'Junio 20'!E406</f>
        <v>62646</v>
      </c>
      <c r="F406" s="10">
        <f>+'Abril 20'!F406+'Mayo 20'!F406+'Junio 20'!F406</f>
        <v>413484</v>
      </c>
      <c r="G406" s="10">
        <f>+'Abril 20'!G406+'Mayo 20'!G406+'Junio 20'!G406</f>
        <v>215627</v>
      </c>
      <c r="H406" s="10">
        <f>+'Abril 20'!H406+'Mayo 20'!H406+'Junio 20'!H406</f>
        <v>23340</v>
      </c>
      <c r="I406" s="10">
        <f>+'Abril 20'!I406+'Mayo 20'!I406+'Junio 20'!I406</f>
        <v>177259</v>
      </c>
      <c r="J406" s="10">
        <f>+'Abril 20'!J406+'Mayo 20'!J406+'Junio 20'!J406</f>
        <v>13266</v>
      </c>
      <c r="K406" s="10">
        <f>+'Abril 20'!K406+'Mayo 20'!K406+'Junio 20'!K406</f>
        <v>0</v>
      </c>
      <c r="L406" s="10">
        <f>+'Abril 20'!L406+'Mayo 20'!L406+'Junio 20'!L406</f>
        <v>0</v>
      </c>
      <c r="M406" s="10">
        <f>+'Abril 20'!M406+'Mayo 20'!M406+'Junio 20'!M406</f>
        <v>0</v>
      </c>
      <c r="N406" s="10">
        <f t="shared" si="6"/>
        <v>11710544</v>
      </c>
    </row>
    <row r="407" spans="1:14" ht="25.5" x14ac:dyDescent="0.25">
      <c r="A407" s="11" t="s">
        <v>800</v>
      </c>
      <c r="B407" s="9" t="s">
        <v>801</v>
      </c>
      <c r="C407" s="10">
        <f>+'Abril 20'!C407+'Mayo 20'!C407+'Junio 20'!C407</f>
        <v>1451981</v>
      </c>
      <c r="D407" s="10">
        <f>+'Abril 20'!D407+'Mayo 20'!D407+'Junio 20'!D407</f>
        <v>409311</v>
      </c>
      <c r="E407" s="10">
        <f>+'Abril 20'!E407+'Mayo 20'!E407+'Junio 20'!E407</f>
        <v>11535</v>
      </c>
      <c r="F407" s="10">
        <f>+'Abril 20'!F407+'Mayo 20'!F407+'Junio 20'!F407</f>
        <v>75998</v>
      </c>
      <c r="G407" s="10">
        <f>+'Abril 20'!G407+'Mayo 20'!G407+'Junio 20'!G407</f>
        <v>25973</v>
      </c>
      <c r="H407" s="10">
        <f>+'Abril 20'!H407+'Mayo 20'!H407+'Junio 20'!H407</f>
        <v>3777</v>
      </c>
      <c r="I407" s="10">
        <f>+'Abril 20'!I407+'Mayo 20'!I407+'Junio 20'!I407</f>
        <v>28844</v>
      </c>
      <c r="J407" s="10">
        <f>+'Abril 20'!J407+'Mayo 20'!J407+'Junio 20'!J407</f>
        <v>1941</v>
      </c>
      <c r="K407" s="10">
        <f>+'Abril 20'!K407+'Mayo 20'!K407+'Junio 20'!K407</f>
        <v>0</v>
      </c>
      <c r="L407" s="10">
        <f>+'Abril 20'!L407+'Mayo 20'!L407+'Junio 20'!L407</f>
        <v>40521</v>
      </c>
      <c r="M407" s="10">
        <f>+'Abril 20'!M407+'Mayo 20'!M407+'Junio 20'!M407</f>
        <v>0</v>
      </c>
      <c r="N407" s="10">
        <f t="shared" si="6"/>
        <v>2049881</v>
      </c>
    </row>
    <row r="408" spans="1:14" ht="25.5" x14ac:dyDescent="0.25">
      <c r="A408" s="11" t="s">
        <v>802</v>
      </c>
      <c r="B408" s="9" t="s">
        <v>803</v>
      </c>
      <c r="C408" s="10">
        <f>+'Abril 20'!C408+'Mayo 20'!C408+'Junio 20'!C408</f>
        <v>6868197</v>
      </c>
      <c r="D408" s="10">
        <f>+'Abril 20'!D408+'Mayo 20'!D408+'Junio 20'!D408</f>
        <v>1450617</v>
      </c>
      <c r="E408" s="10">
        <f>+'Abril 20'!E408+'Mayo 20'!E408+'Junio 20'!E408</f>
        <v>47643</v>
      </c>
      <c r="F408" s="10">
        <f>+'Abril 20'!F408+'Mayo 20'!F408+'Junio 20'!F408</f>
        <v>347509</v>
      </c>
      <c r="G408" s="10">
        <f>+'Abril 20'!G408+'Mayo 20'!G408+'Junio 20'!G408</f>
        <v>170243</v>
      </c>
      <c r="H408" s="10">
        <f>+'Abril 20'!H408+'Mayo 20'!H408+'Junio 20'!H408</f>
        <v>16092</v>
      </c>
      <c r="I408" s="10">
        <f>+'Abril 20'!I408+'Mayo 20'!I408+'Junio 20'!I408</f>
        <v>180087</v>
      </c>
      <c r="J408" s="10">
        <f>+'Abril 20'!J408+'Mayo 20'!J408+'Junio 20'!J408</f>
        <v>6369</v>
      </c>
      <c r="K408" s="10">
        <f>+'Abril 20'!K408+'Mayo 20'!K408+'Junio 20'!K408</f>
        <v>0</v>
      </c>
      <c r="L408" s="10">
        <f>+'Abril 20'!L408+'Mayo 20'!L408+'Junio 20'!L408</f>
        <v>478395</v>
      </c>
      <c r="M408" s="10">
        <f>+'Abril 20'!M408+'Mayo 20'!M408+'Junio 20'!M408</f>
        <v>0</v>
      </c>
      <c r="N408" s="10">
        <f t="shared" si="6"/>
        <v>9565152</v>
      </c>
    </row>
    <row r="409" spans="1:14" ht="25.5" x14ac:dyDescent="0.25">
      <c r="A409" s="11" t="s">
        <v>804</v>
      </c>
      <c r="B409" s="9" t="s">
        <v>805</v>
      </c>
      <c r="C409" s="10">
        <f>+'Abril 20'!C409+'Mayo 20'!C409+'Junio 20'!C409</f>
        <v>572935</v>
      </c>
      <c r="D409" s="10">
        <f>+'Abril 20'!D409+'Mayo 20'!D409+'Junio 20'!D409</f>
        <v>170046</v>
      </c>
      <c r="E409" s="10">
        <f>+'Abril 20'!E409+'Mayo 20'!E409+'Junio 20'!E409</f>
        <v>4710</v>
      </c>
      <c r="F409" s="10">
        <f>+'Abril 20'!F409+'Mayo 20'!F409+'Junio 20'!F409</f>
        <v>28179</v>
      </c>
      <c r="G409" s="10">
        <f>+'Abril 20'!G409+'Mayo 20'!G409+'Junio 20'!G409</f>
        <v>8917</v>
      </c>
      <c r="H409" s="10">
        <f>+'Abril 20'!H409+'Mayo 20'!H409+'Junio 20'!H409</f>
        <v>1837</v>
      </c>
      <c r="I409" s="10">
        <f>+'Abril 20'!I409+'Mayo 20'!I409+'Junio 20'!I409</f>
        <v>6977</v>
      </c>
      <c r="J409" s="10">
        <f>+'Abril 20'!J409+'Mayo 20'!J409+'Junio 20'!J409</f>
        <v>1059</v>
      </c>
      <c r="K409" s="10">
        <f>+'Abril 20'!K409+'Mayo 20'!K409+'Junio 20'!K409</f>
        <v>0</v>
      </c>
      <c r="L409" s="10">
        <f>+'Abril 20'!L409+'Mayo 20'!L409+'Junio 20'!L409</f>
        <v>0</v>
      </c>
      <c r="M409" s="10">
        <f>+'Abril 20'!M409+'Mayo 20'!M409+'Junio 20'!M409</f>
        <v>0</v>
      </c>
      <c r="N409" s="10">
        <f t="shared" si="6"/>
        <v>794660</v>
      </c>
    </row>
    <row r="410" spans="1:14" ht="25.5" x14ac:dyDescent="0.25">
      <c r="A410" s="11" t="s">
        <v>806</v>
      </c>
      <c r="B410" s="9" t="s">
        <v>807</v>
      </c>
      <c r="C410" s="10">
        <f>+'Abril 20'!C410+'Mayo 20'!C410+'Junio 20'!C410</f>
        <v>5930543</v>
      </c>
      <c r="D410" s="10">
        <f>+'Abril 20'!D410+'Mayo 20'!D410+'Junio 20'!D410</f>
        <v>1364457</v>
      </c>
      <c r="E410" s="10">
        <f>+'Abril 20'!E410+'Mayo 20'!E410+'Junio 20'!E410</f>
        <v>40341</v>
      </c>
      <c r="F410" s="10">
        <f>+'Abril 20'!F410+'Mayo 20'!F410+'Junio 20'!F410</f>
        <v>295804</v>
      </c>
      <c r="G410" s="10">
        <f>+'Abril 20'!G410+'Mayo 20'!G410+'Junio 20'!G410</f>
        <v>130150</v>
      </c>
      <c r="H410" s="10">
        <f>+'Abril 20'!H410+'Mayo 20'!H410+'Junio 20'!H410</f>
        <v>13947</v>
      </c>
      <c r="I410" s="10">
        <f>+'Abril 20'!I410+'Mayo 20'!I410+'Junio 20'!I410</f>
        <v>144288</v>
      </c>
      <c r="J410" s="10">
        <f>+'Abril 20'!J410+'Mayo 20'!J410+'Junio 20'!J410</f>
        <v>6582</v>
      </c>
      <c r="K410" s="10">
        <f>+'Abril 20'!K410+'Mayo 20'!K410+'Junio 20'!K410</f>
        <v>0</v>
      </c>
      <c r="L410" s="10">
        <f>+'Abril 20'!L410+'Mayo 20'!L410+'Junio 20'!L410</f>
        <v>175494</v>
      </c>
      <c r="M410" s="10">
        <f>+'Abril 20'!M410+'Mayo 20'!M410+'Junio 20'!M410</f>
        <v>0</v>
      </c>
      <c r="N410" s="10">
        <f t="shared" si="6"/>
        <v>8101606</v>
      </c>
    </row>
    <row r="411" spans="1:14" ht="25.5" x14ac:dyDescent="0.25">
      <c r="A411" s="11" t="s">
        <v>808</v>
      </c>
      <c r="B411" s="9" t="s">
        <v>809</v>
      </c>
      <c r="C411" s="10">
        <f>+'Abril 20'!C411+'Mayo 20'!C411+'Junio 20'!C411</f>
        <v>327830</v>
      </c>
      <c r="D411" s="10">
        <f>+'Abril 20'!D411+'Mayo 20'!D411+'Junio 20'!D411</f>
        <v>122013</v>
      </c>
      <c r="E411" s="10">
        <f>+'Abril 20'!E411+'Mayo 20'!E411+'Junio 20'!E411</f>
        <v>3383</v>
      </c>
      <c r="F411" s="10">
        <f>+'Abril 20'!F411+'Mayo 20'!F411+'Junio 20'!F411</f>
        <v>17967</v>
      </c>
      <c r="G411" s="10">
        <f>+'Abril 20'!G411+'Mayo 20'!G411+'Junio 20'!G411</f>
        <v>6182</v>
      </c>
      <c r="H411" s="10">
        <f>+'Abril 20'!H411+'Mayo 20'!H411+'Junio 20'!H411</f>
        <v>1133</v>
      </c>
      <c r="I411" s="10">
        <f>+'Abril 20'!I411+'Mayo 20'!I411+'Junio 20'!I411</f>
        <v>4064</v>
      </c>
      <c r="J411" s="10">
        <f>+'Abril 20'!J411+'Mayo 20'!J411+'Junio 20'!J411</f>
        <v>801</v>
      </c>
      <c r="K411" s="10">
        <f>+'Abril 20'!K411+'Mayo 20'!K411+'Junio 20'!K411</f>
        <v>0</v>
      </c>
      <c r="L411" s="10">
        <f>+'Abril 20'!L411+'Mayo 20'!L411+'Junio 20'!L411</f>
        <v>0</v>
      </c>
      <c r="M411" s="10">
        <f>+'Abril 20'!M411+'Mayo 20'!M411+'Junio 20'!M411</f>
        <v>0</v>
      </c>
      <c r="N411" s="10">
        <f t="shared" si="6"/>
        <v>483373</v>
      </c>
    </row>
    <row r="412" spans="1:14" ht="25.5" x14ac:dyDescent="0.25">
      <c r="A412" s="11" t="s">
        <v>810</v>
      </c>
      <c r="B412" s="9" t="s">
        <v>811</v>
      </c>
      <c r="C412" s="10">
        <f>+'Abril 20'!C412+'Mayo 20'!C412+'Junio 20'!C412</f>
        <v>861808</v>
      </c>
      <c r="D412" s="10">
        <f>+'Abril 20'!D412+'Mayo 20'!D412+'Junio 20'!D412</f>
        <v>269359</v>
      </c>
      <c r="E412" s="10">
        <f>+'Abril 20'!E412+'Mayo 20'!E412+'Junio 20'!E412</f>
        <v>6494</v>
      </c>
      <c r="F412" s="10">
        <f>+'Abril 20'!F412+'Mayo 20'!F412+'Junio 20'!F412</f>
        <v>43952</v>
      </c>
      <c r="G412" s="10">
        <f>+'Abril 20'!G412+'Mayo 20'!G412+'Junio 20'!G412</f>
        <v>15455</v>
      </c>
      <c r="H412" s="10">
        <f>+'Abril 20'!H412+'Mayo 20'!H412+'Junio 20'!H412</f>
        <v>2224</v>
      </c>
      <c r="I412" s="10">
        <f>+'Abril 20'!I412+'Mayo 20'!I412+'Junio 20'!I412</f>
        <v>17762</v>
      </c>
      <c r="J412" s="10">
        <f>+'Abril 20'!J412+'Mayo 20'!J412+'Junio 20'!J412</f>
        <v>1119</v>
      </c>
      <c r="K412" s="10">
        <f>+'Abril 20'!K412+'Mayo 20'!K412+'Junio 20'!K412</f>
        <v>0</v>
      </c>
      <c r="L412" s="10">
        <f>+'Abril 20'!L412+'Mayo 20'!L412+'Junio 20'!L412</f>
        <v>3731</v>
      </c>
      <c r="M412" s="10">
        <f>+'Abril 20'!M412+'Mayo 20'!M412+'Junio 20'!M412</f>
        <v>0</v>
      </c>
      <c r="N412" s="10">
        <f t="shared" si="6"/>
        <v>1221904</v>
      </c>
    </row>
    <row r="413" spans="1:14" ht="25.5" x14ac:dyDescent="0.25">
      <c r="A413" s="11" t="s">
        <v>812</v>
      </c>
      <c r="B413" s="9" t="s">
        <v>813</v>
      </c>
      <c r="C413" s="10">
        <f>+'Abril 20'!C413+'Mayo 20'!C413+'Junio 20'!C413</f>
        <v>426994</v>
      </c>
      <c r="D413" s="10">
        <f>+'Abril 20'!D413+'Mayo 20'!D413+'Junio 20'!D413</f>
        <v>177206</v>
      </c>
      <c r="E413" s="10">
        <f>+'Abril 20'!E413+'Mayo 20'!E413+'Junio 20'!E413</f>
        <v>3791</v>
      </c>
      <c r="F413" s="10">
        <f>+'Abril 20'!F413+'Mayo 20'!F413+'Junio 20'!F413</f>
        <v>22781</v>
      </c>
      <c r="G413" s="10">
        <f>+'Abril 20'!G413+'Mayo 20'!G413+'Junio 20'!G413</f>
        <v>3892</v>
      </c>
      <c r="H413" s="10">
        <f>+'Abril 20'!H413+'Mayo 20'!H413+'Junio 20'!H413</f>
        <v>1249</v>
      </c>
      <c r="I413" s="10">
        <f>+'Abril 20'!I413+'Mayo 20'!I413+'Junio 20'!I413</f>
        <v>5977</v>
      </c>
      <c r="J413" s="10">
        <f>+'Abril 20'!J413+'Mayo 20'!J413+'Junio 20'!J413</f>
        <v>756</v>
      </c>
      <c r="K413" s="10">
        <f>+'Abril 20'!K413+'Mayo 20'!K413+'Junio 20'!K413</f>
        <v>0</v>
      </c>
      <c r="L413" s="10">
        <f>+'Abril 20'!L413+'Mayo 20'!L413+'Junio 20'!L413</f>
        <v>13424</v>
      </c>
      <c r="M413" s="10">
        <f>+'Abril 20'!M413+'Mayo 20'!M413+'Junio 20'!M413</f>
        <v>0</v>
      </c>
      <c r="N413" s="10">
        <f t="shared" si="6"/>
        <v>656070</v>
      </c>
    </row>
    <row r="414" spans="1:14" ht="25.5" x14ac:dyDescent="0.25">
      <c r="A414" s="11" t="s">
        <v>814</v>
      </c>
      <c r="B414" s="9" t="s">
        <v>815</v>
      </c>
      <c r="C414" s="10">
        <f>+'Abril 20'!C414+'Mayo 20'!C414+'Junio 20'!C414</f>
        <v>754378</v>
      </c>
      <c r="D414" s="10">
        <f>+'Abril 20'!D414+'Mayo 20'!D414+'Junio 20'!D414</f>
        <v>218662</v>
      </c>
      <c r="E414" s="10">
        <f>+'Abril 20'!E414+'Mayo 20'!E414+'Junio 20'!E414</f>
        <v>5959</v>
      </c>
      <c r="F414" s="10">
        <f>+'Abril 20'!F414+'Mayo 20'!F414+'Junio 20'!F414</f>
        <v>38721</v>
      </c>
      <c r="G414" s="10">
        <f>+'Abril 20'!G414+'Mayo 20'!G414+'Junio 20'!G414</f>
        <v>11896</v>
      </c>
      <c r="H414" s="10">
        <f>+'Abril 20'!H414+'Mayo 20'!H414+'Junio 20'!H414</f>
        <v>2039</v>
      </c>
      <c r="I414" s="10">
        <f>+'Abril 20'!I414+'Mayo 20'!I414+'Junio 20'!I414</f>
        <v>13720</v>
      </c>
      <c r="J414" s="10">
        <f>+'Abril 20'!J414+'Mayo 20'!J414+'Junio 20'!J414</f>
        <v>1200</v>
      </c>
      <c r="K414" s="10">
        <f>+'Abril 20'!K414+'Mayo 20'!K414+'Junio 20'!K414</f>
        <v>0</v>
      </c>
      <c r="L414" s="10">
        <f>+'Abril 20'!L414+'Mayo 20'!L414+'Junio 20'!L414</f>
        <v>22917</v>
      </c>
      <c r="M414" s="10">
        <f>+'Abril 20'!M414+'Mayo 20'!M414+'Junio 20'!M414</f>
        <v>0</v>
      </c>
      <c r="N414" s="10">
        <f t="shared" si="6"/>
        <v>1069492</v>
      </c>
    </row>
    <row r="415" spans="1:14" ht="25.5" x14ac:dyDescent="0.25">
      <c r="A415" s="11" t="s">
        <v>816</v>
      </c>
      <c r="B415" s="9" t="s">
        <v>817</v>
      </c>
      <c r="C415" s="10">
        <f>+'Abril 20'!C415+'Mayo 20'!C415+'Junio 20'!C415</f>
        <v>3623388</v>
      </c>
      <c r="D415" s="10">
        <f>+'Abril 20'!D415+'Mayo 20'!D415+'Junio 20'!D415</f>
        <v>819743</v>
      </c>
      <c r="E415" s="10">
        <f>+'Abril 20'!E415+'Mayo 20'!E415+'Junio 20'!E415</f>
        <v>31387</v>
      </c>
      <c r="F415" s="10">
        <f>+'Abril 20'!F415+'Mayo 20'!F415+'Junio 20'!F415</f>
        <v>189119</v>
      </c>
      <c r="G415" s="10">
        <f>+'Abril 20'!G415+'Mayo 20'!G415+'Junio 20'!G415</f>
        <v>147895</v>
      </c>
      <c r="H415" s="10">
        <f>+'Abril 20'!H415+'Mayo 20'!H415+'Junio 20'!H415</f>
        <v>10797</v>
      </c>
      <c r="I415" s="10">
        <f>+'Abril 20'!I415+'Mayo 20'!I415+'Junio 20'!I415</f>
        <v>78089</v>
      </c>
      <c r="J415" s="10">
        <f>+'Abril 20'!J415+'Mayo 20'!J415+'Junio 20'!J415</f>
        <v>6672</v>
      </c>
      <c r="K415" s="10">
        <f>+'Abril 20'!K415+'Mayo 20'!K415+'Junio 20'!K415</f>
        <v>0</v>
      </c>
      <c r="L415" s="10">
        <f>+'Abril 20'!L415+'Mayo 20'!L415+'Junio 20'!L415</f>
        <v>0</v>
      </c>
      <c r="M415" s="10">
        <f>+'Abril 20'!M415+'Mayo 20'!M415+'Junio 20'!M415</f>
        <v>0</v>
      </c>
      <c r="N415" s="10">
        <f t="shared" si="6"/>
        <v>4907090</v>
      </c>
    </row>
    <row r="416" spans="1:14" ht="25.5" x14ac:dyDescent="0.25">
      <c r="A416" s="11" t="s">
        <v>818</v>
      </c>
      <c r="B416" s="9" t="s">
        <v>819</v>
      </c>
      <c r="C416" s="10">
        <f>+'Abril 20'!C416+'Mayo 20'!C416+'Junio 20'!C416</f>
        <v>1498975</v>
      </c>
      <c r="D416" s="10">
        <f>+'Abril 20'!D416+'Mayo 20'!D416+'Junio 20'!D416</f>
        <v>216228</v>
      </c>
      <c r="E416" s="10">
        <f>+'Abril 20'!E416+'Mayo 20'!E416+'Junio 20'!E416</f>
        <v>12745</v>
      </c>
      <c r="F416" s="10">
        <f>+'Abril 20'!F416+'Mayo 20'!F416+'Junio 20'!F416</f>
        <v>77016</v>
      </c>
      <c r="G416" s="10">
        <f>+'Abril 20'!G416+'Mayo 20'!G416+'Junio 20'!G416</f>
        <v>61328</v>
      </c>
      <c r="H416" s="10">
        <f>+'Abril 20'!H416+'Mayo 20'!H416+'Junio 20'!H416</f>
        <v>4312</v>
      </c>
      <c r="I416" s="10">
        <f>+'Abril 20'!I416+'Mayo 20'!I416+'Junio 20'!I416</f>
        <v>34078</v>
      </c>
      <c r="J416" s="10">
        <f>+'Abril 20'!J416+'Mayo 20'!J416+'Junio 20'!J416</f>
        <v>2643</v>
      </c>
      <c r="K416" s="10">
        <f>+'Abril 20'!K416+'Mayo 20'!K416+'Junio 20'!K416</f>
        <v>0</v>
      </c>
      <c r="L416" s="10">
        <f>+'Abril 20'!L416+'Mayo 20'!L416+'Junio 20'!L416</f>
        <v>55095</v>
      </c>
      <c r="M416" s="10">
        <f>+'Abril 20'!M416+'Mayo 20'!M416+'Junio 20'!M416</f>
        <v>0</v>
      </c>
      <c r="N416" s="10">
        <f t="shared" si="6"/>
        <v>1962420</v>
      </c>
    </row>
    <row r="417" spans="1:14" ht="25.5" x14ac:dyDescent="0.25">
      <c r="A417" s="11" t="s">
        <v>820</v>
      </c>
      <c r="B417" s="9" t="s">
        <v>821</v>
      </c>
      <c r="C417" s="10">
        <f>+'Abril 20'!C417+'Mayo 20'!C417+'Junio 20'!C417</f>
        <v>272467</v>
      </c>
      <c r="D417" s="10">
        <f>+'Abril 20'!D417+'Mayo 20'!D417+'Junio 20'!D417</f>
        <v>152918</v>
      </c>
      <c r="E417" s="10">
        <f>+'Abril 20'!E417+'Mayo 20'!E417+'Junio 20'!E417</f>
        <v>2704</v>
      </c>
      <c r="F417" s="10">
        <f>+'Abril 20'!F417+'Mayo 20'!F417+'Junio 20'!F417</f>
        <v>14675</v>
      </c>
      <c r="G417" s="10">
        <f>+'Abril 20'!G417+'Mayo 20'!G417+'Junio 20'!G417</f>
        <v>2667</v>
      </c>
      <c r="H417" s="10">
        <f>+'Abril 20'!H417+'Mayo 20'!H417+'Junio 20'!H417</f>
        <v>924</v>
      </c>
      <c r="I417" s="10">
        <f>+'Abril 20'!I417+'Mayo 20'!I417+'Junio 20'!I417</f>
        <v>2595</v>
      </c>
      <c r="J417" s="10">
        <f>+'Abril 20'!J417+'Mayo 20'!J417+'Junio 20'!J417</f>
        <v>636</v>
      </c>
      <c r="K417" s="10">
        <f>+'Abril 20'!K417+'Mayo 20'!K417+'Junio 20'!K417</f>
        <v>0</v>
      </c>
      <c r="L417" s="10">
        <f>+'Abril 20'!L417+'Mayo 20'!L417+'Junio 20'!L417</f>
        <v>10875</v>
      </c>
      <c r="M417" s="10">
        <f>+'Abril 20'!M417+'Mayo 20'!M417+'Junio 20'!M417</f>
        <v>0</v>
      </c>
      <c r="N417" s="10">
        <f t="shared" si="6"/>
        <v>460461</v>
      </c>
    </row>
    <row r="418" spans="1:14" ht="25.5" x14ac:dyDescent="0.25">
      <c r="A418" s="11" t="s">
        <v>822</v>
      </c>
      <c r="B418" s="9" t="s">
        <v>823</v>
      </c>
      <c r="C418" s="10">
        <f>+'Abril 20'!C418+'Mayo 20'!C418+'Junio 20'!C418</f>
        <v>3246805</v>
      </c>
      <c r="D418" s="10">
        <f>+'Abril 20'!D418+'Mayo 20'!D418+'Junio 20'!D418</f>
        <v>636023</v>
      </c>
      <c r="E418" s="10">
        <f>+'Abril 20'!E418+'Mayo 20'!E418+'Junio 20'!E418</f>
        <v>23283</v>
      </c>
      <c r="F418" s="10">
        <f>+'Abril 20'!F418+'Mayo 20'!F418+'Junio 20'!F418</f>
        <v>169090</v>
      </c>
      <c r="G418" s="10">
        <f>+'Abril 20'!G418+'Mayo 20'!G418+'Junio 20'!G418</f>
        <v>40916</v>
      </c>
      <c r="H418" s="10">
        <f>+'Abril 20'!H418+'Mayo 20'!H418+'Junio 20'!H418</f>
        <v>7258</v>
      </c>
      <c r="I418" s="10">
        <f>+'Abril 20'!I418+'Mayo 20'!I418+'Junio 20'!I418</f>
        <v>74536</v>
      </c>
      <c r="J418" s="10">
        <f>+'Abril 20'!J418+'Mayo 20'!J418+'Junio 20'!J418</f>
        <v>3201</v>
      </c>
      <c r="K418" s="10">
        <f>+'Abril 20'!K418+'Mayo 20'!K418+'Junio 20'!K418</f>
        <v>0</v>
      </c>
      <c r="L418" s="10">
        <f>+'Abril 20'!L418+'Mayo 20'!L418+'Junio 20'!L418</f>
        <v>7525</v>
      </c>
      <c r="M418" s="10">
        <f>+'Abril 20'!M418+'Mayo 20'!M418+'Junio 20'!M418</f>
        <v>0</v>
      </c>
      <c r="N418" s="10">
        <f t="shared" si="6"/>
        <v>4208637</v>
      </c>
    </row>
    <row r="419" spans="1:14" ht="25.5" x14ac:dyDescent="0.25">
      <c r="A419" s="11" t="s">
        <v>824</v>
      </c>
      <c r="B419" s="9" t="s">
        <v>825</v>
      </c>
      <c r="C419" s="10">
        <f>+'Abril 20'!C419+'Mayo 20'!C419+'Junio 20'!C419</f>
        <v>720990</v>
      </c>
      <c r="D419" s="10">
        <f>+'Abril 20'!D419+'Mayo 20'!D419+'Junio 20'!D419</f>
        <v>188307</v>
      </c>
      <c r="E419" s="10">
        <f>+'Abril 20'!E419+'Mayo 20'!E419+'Junio 20'!E419</f>
        <v>6901</v>
      </c>
      <c r="F419" s="10">
        <f>+'Abril 20'!F419+'Mayo 20'!F419+'Junio 20'!F419</f>
        <v>38642</v>
      </c>
      <c r="G419" s="10">
        <f>+'Abril 20'!G419+'Mayo 20'!G419+'Junio 20'!G419</f>
        <v>18722</v>
      </c>
      <c r="H419" s="10">
        <f>+'Abril 20'!H419+'Mayo 20'!H419+'Junio 20'!H419</f>
        <v>2322</v>
      </c>
      <c r="I419" s="10">
        <f>+'Abril 20'!I419+'Mayo 20'!I419+'Junio 20'!I419</f>
        <v>12678</v>
      </c>
      <c r="J419" s="10">
        <f>+'Abril 20'!J419+'Mayo 20'!J419+'Junio 20'!J419</f>
        <v>1692</v>
      </c>
      <c r="K419" s="10">
        <f>+'Abril 20'!K419+'Mayo 20'!K419+'Junio 20'!K419</f>
        <v>0</v>
      </c>
      <c r="L419" s="10">
        <f>+'Abril 20'!L419+'Mayo 20'!L419+'Junio 20'!L419</f>
        <v>0</v>
      </c>
      <c r="M419" s="10">
        <f>+'Abril 20'!M419+'Mayo 20'!M419+'Junio 20'!M419</f>
        <v>0</v>
      </c>
      <c r="N419" s="10">
        <f t="shared" si="6"/>
        <v>990254</v>
      </c>
    </row>
    <row r="420" spans="1:14" ht="25.5" x14ac:dyDescent="0.25">
      <c r="A420" s="11" t="s">
        <v>826</v>
      </c>
      <c r="B420" s="9" t="s">
        <v>827</v>
      </c>
      <c r="C420" s="10">
        <f>+'Abril 20'!C420+'Mayo 20'!C420+'Junio 20'!C420</f>
        <v>300488</v>
      </c>
      <c r="D420" s="10">
        <f>+'Abril 20'!D420+'Mayo 20'!D420+'Junio 20'!D420</f>
        <v>143331</v>
      </c>
      <c r="E420" s="10">
        <f>+'Abril 20'!E420+'Mayo 20'!E420+'Junio 20'!E420</f>
        <v>3171</v>
      </c>
      <c r="F420" s="10">
        <f>+'Abril 20'!F420+'Mayo 20'!F420+'Junio 20'!F420</f>
        <v>16547</v>
      </c>
      <c r="G420" s="10">
        <f>+'Abril 20'!G420+'Mayo 20'!G420+'Junio 20'!G420</f>
        <v>4314</v>
      </c>
      <c r="H420" s="10">
        <f>+'Abril 20'!H420+'Mayo 20'!H420+'Junio 20'!H420</f>
        <v>1062</v>
      </c>
      <c r="I420" s="10">
        <f>+'Abril 20'!I420+'Mayo 20'!I420+'Junio 20'!I420</f>
        <v>3127</v>
      </c>
      <c r="J420" s="10">
        <f>+'Abril 20'!J420+'Mayo 20'!J420+'Junio 20'!J420</f>
        <v>762</v>
      </c>
      <c r="K420" s="10">
        <f>+'Abril 20'!K420+'Mayo 20'!K420+'Junio 20'!K420</f>
        <v>0</v>
      </c>
      <c r="L420" s="10">
        <f>+'Abril 20'!L420+'Mayo 20'!L420+'Junio 20'!L420</f>
        <v>3222</v>
      </c>
      <c r="M420" s="10">
        <f>+'Abril 20'!M420+'Mayo 20'!M420+'Junio 20'!M420</f>
        <v>0</v>
      </c>
      <c r="N420" s="10">
        <f t="shared" si="6"/>
        <v>476024</v>
      </c>
    </row>
    <row r="421" spans="1:14" ht="25.5" x14ac:dyDescent="0.25">
      <c r="A421" s="11" t="s">
        <v>828</v>
      </c>
      <c r="B421" s="9" t="s">
        <v>829</v>
      </c>
      <c r="C421" s="10">
        <f>+'Abril 20'!C421+'Mayo 20'!C421+'Junio 20'!C421</f>
        <v>1038659</v>
      </c>
      <c r="D421" s="10">
        <f>+'Abril 20'!D421+'Mayo 20'!D421+'Junio 20'!D421</f>
        <v>188311</v>
      </c>
      <c r="E421" s="10">
        <f>+'Abril 20'!E421+'Mayo 20'!E421+'Junio 20'!E421</f>
        <v>8000</v>
      </c>
      <c r="F421" s="10">
        <f>+'Abril 20'!F421+'Mayo 20'!F421+'Junio 20'!F421</f>
        <v>51247</v>
      </c>
      <c r="G421" s="10">
        <f>+'Abril 20'!G421+'Mayo 20'!G421+'Junio 20'!G421</f>
        <v>20547</v>
      </c>
      <c r="H421" s="10">
        <f>+'Abril 20'!H421+'Mayo 20'!H421+'Junio 20'!H421</f>
        <v>3038</v>
      </c>
      <c r="I421" s="10">
        <f>+'Abril 20'!I421+'Mayo 20'!I421+'Junio 20'!I421</f>
        <v>16294</v>
      </c>
      <c r="J421" s="10">
        <f>+'Abril 20'!J421+'Mayo 20'!J421+'Junio 20'!J421</f>
        <v>1533</v>
      </c>
      <c r="K421" s="10">
        <f>+'Abril 20'!K421+'Mayo 20'!K421+'Junio 20'!K421</f>
        <v>0</v>
      </c>
      <c r="L421" s="10">
        <f>+'Abril 20'!L421+'Mayo 20'!L421+'Junio 20'!L421</f>
        <v>29863</v>
      </c>
      <c r="M421" s="10">
        <f>+'Abril 20'!M421+'Mayo 20'!M421+'Junio 20'!M421</f>
        <v>0</v>
      </c>
      <c r="N421" s="10">
        <f t="shared" si="6"/>
        <v>1357492</v>
      </c>
    </row>
    <row r="422" spans="1:14" ht="25.5" x14ac:dyDescent="0.25">
      <c r="A422" s="11" t="s">
        <v>830</v>
      </c>
      <c r="B422" s="9" t="s">
        <v>831</v>
      </c>
      <c r="C422" s="10">
        <f>+'Abril 20'!C422+'Mayo 20'!C422+'Junio 20'!C422</f>
        <v>40957039</v>
      </c>
      <c r="D422" s="10">
        <f>+'Abril 20'!D422+'Mayo 20'!D422+'Junio 20'!D422</f>
        <v>7536661</v>
      </c>
      <c r="E422" s="10">
        <f>+'Abril 20'!E422+'Mayo 20'!E422+'Junio 20'!E422</f>
        <v>281603</v>
      </c>
      <c r="F422" s="10">
        <f>+'Abril 20'!F422+'Mayo 20'!F422+'Junio 20'!F422</f>
        <v>2050842</v>
      </c>
      <c r="G422" s="10">
        <f>+'Abril 20'!G422+'Mayo 20'!G422+'Junio 20'!G422</f>
        <v>233594</v>
      </c>
      <c r="H422" s="10">
        <f>+'Abril 20'!H422+'Mayo 20'!H422+'Junio 20'!H422</f>
        <v>92176</v>
      </c>
      <c r="I422" s="10">
        <f>+'Abril 20'!I422+'Mayo 20'!I422+'Junio 20'!I422</f>
        <v>769191</v>
      </c>
      <c r="J422" s="10">
        <f>+'Abril 20'!J422+'Mayo 20'!J422+'Junio 20'!J422</f>
        <v>46839</v>
      </c>
      <c r="K422" s="10">
        <f>+'Abril 20'!K422+'Mayo 20'!K422+'Junio 20'!K422</f>
        <v>0</v>
      </c>
      <c r="L422" s="10">
        <f>+'Abril 20'!L422+'Mayo 20'!L422+'Junio 20'!L422</f>
        <v>5709723</v>
      </c>
      <c r="M422" s="10">
        <f>+'Abril 20'!M422+'Mayo 20'!M422+'Junio 20'!M422</f>
        <v>0</v>
      </c>
      <c r="N422" s="10">
        <f t="shared" si="6"/>
        <v>57677668</v>
      </c>
    </row>
    <row r="423" spans="1:14" ht="25.5" x14ac:dyDescent="0.25">
      <c r="A423" s="11" t="s">
        <v>832</v>
      </c>
      <c r="B423" s="9" t="s">
        <v>833</v>
      </c>
      <c r="C423" s="10">
        <f>+'Abril 20'!C423+'Mayo 20'!C423+'Junio 20'!C423</f>
        <v>1972110</v>
      </c>
      <c r="D423" s="10">
        <f>+'Abril 20'!D423+'Mayo 20'!D423+'Junio 20'!D423</f>
        <v>694212</v>
      </c>
      <c r="E423" s="10">
        <f>+'Abril 20'!E423+'Mayo 20'!E423+'Junio 20'!E423</f>
        <v>16070</v>
      </c>
      <c r="F423" s="10">
        <f>+'Abril 20'!F423+'Mayo 20'!F423+'Junio 20'!F423</f>
        <v>101503</v>
      </c>
      <c r="G423" s="10">
        <f>+'Abril 20'!G423+'Mayo 20'!G423+'Junio 20'!G423</f>
        <v>66709</v>
      </c>
      <c r="H423" s="10">
        <f>+'Abril 20'!H423+'Mayo 20'!H423+'Junio 20'!H423</f>
        <v>5564</v>
      </c>
      <c r="I423" s="10">
        <f>+'Abril 20'!I423+'Mayo 20'!I423+'Junio 20'!I423</f>
        <v>46032</v>
      </c>
      <c r="J423" s="10">
        <f>+'Abril 20'!J423+'Mayo 20'!J423+'Junio 20'!J423</f>
        <v>3231</v>
      </c>
      <c r="K423" s="10">
        <f>+'Abril 20'!K423+'Mayo 20'!K423+'Junio 20'!K423</f>
        <v>0</v>
      </c>
      <c r="L423" s="10">
        <f>+'Abril 20'!L423+'Mayo 20'!L423+'Junio 20'!L423</f>
        <v>0</v>
      </c>
      <c r="M423" s="10">
        <f>+'Abril 20'!M423+'Mayo 20'!M423+'Junio 20'!M423</f>
        <v>0</v>
      </c>
      <c r="N423" s="10">
        <f t="shared" si="6"/>
        <v>2905431</v>
      </c>
    </row>
    <row r="424" spans="1:14" ht="25.5" x14ac:dyDescent="0.25">
      <c r="A424" s="11" t="s">
        <v>834</v>
      </c>
      <c r="B424" s="9" t="s">
        <v>835</v>
      </c>
      <c r="C424" s="10">
        <f>+'Abril 20'!C424+'Mayo 20'!C424+'Junio 20'!C424</f>
        <v>1202719</v>
      </c>
      <c r="D424" s="10">
        <f>+'Abril 20'!D424+'Mayo 20'!D424+'Junio 20'!D424</f>
        <v>176347</v>
      </c>
      <c r="E424" s="10">
        <f>+'Abril 20'!E424+'Mayo 20'!E424+'Junio 20'!E424</f>
        <v>9958</v>
      </c>
      <c r="F424" s="10">
        <f>+'Abril 20'!F424+'Mayo 20'!F424+'Junio 20'!F424</f>
        <v>64585</v>
      </c>
      <c r="G424" s="10">
        <f>+'Abril 20'!G424+'Mayo 20'!G424+'Junio 20'!G424</f>
        <v>28885</v>
      </c>
      <c r="H424" s="10">
        <f>+'Abril 20'!H424+'Mayo 20'!H424+'Junio 20'!H424</f>
        <v>3097</v>
      </c>
      <c r="I424" s="10">
        <f>+'Abril 20'!I424+'Mayo 20'!I424+'Junio 20'!I424</f>
        <v>27526</v>
      </c>
      <c r="J424" s="10">
        <f>+'Abril 20'!J424+'Mayo 20'!J424+'Junio 20'!J424</f>
        <v>1656</v>
      </c>
      <c r="K424" s="10">
        <f>+'Abril 20'!K424+'Mayo 20'!K424+'Junio 20'!K424</f>
        <v>0</v>
      </c>
      <c r="L424" s="10">
        <f>+'Abril 20'!L424+'Mayo 20'!L424+'Junio 20'!L424</f>
        <v>106951</v>
      </c>
      <c r="M424" s="10">
        <f>+'Abril 20'!M424+'Mayo 20'!M424+'Junio 20'!M424</f>
        <v>0</v>
      </c>
      <c r="N424" s="10">
        <f t="shared" si="6"/>
        <v>1621724</v>
      </c>
    </row>
    <row r="425" spans="1:14" ht="25.5" x14ac:dyDescent="0.25">
      <c r="A425" s="11" t="s">
        <v>836</v>
      </c>
      <c r="B425" s="9" t="s">
        <v>837</v>
      </c>
      <c r="C425" s="10">
        <f>+'Abril 20'!C425+'Mayo 20'!C425+'Junio 20'!C425</f>
        <v>298748</v>
      </c>
      <c r="D425" s="10">
        <f>+'Abril 20'!D425+'Mayo 20'!D425+'Junio 20'!D425</f>
        <v>161552</v>
      </c>
      <c r="E425" s="10">
        <f>+'Abril 20'!E425+'Mayo 20'!E425+'Junio 20'!E425</f>
        <v>3313</v>
      </c>
      <c r="F425" s="10">
        <f>+'Abril 20'!F425+'Mayo 20'!F425+'Junio 20'!F425</f>
        <v>16645</v>
      </c>
      <c r="G425" s="10">
        <f>+'Abril 20'!G425+'Mayo 20'!G425+'Junio 20'!G425</f>
        <v>2935</v>
      </c>
      <c r="H425" s="10">
        <f>+'Abril 20'!H425+'Mayo 20'!H425+'Junio 20'!H425</f>
        <v>1111</v>
      </c>
      <c r="I425" s="10">
        <f>+'Abril 20'!I425+'Mayo 20'!I425+'Junio 20'!I425</f>
        <v>1915</v>
      </c>
      <c r="J425" s="10">
        <f>+'Abril 20'!J425+'Mayo 20'!J425+'Junio 20'!J425</f>
        <v>828</v>
      </c>
      <c r="K425" s="10">
        <f>+'Abril 20'!K425+'Mayo 20'!K425+'Junio 20'!K425</f>
        <v>0</v>
      </c>
      <c r="L425" s="10">
        <f>+'Abril 20'!L425+'Mayo 20'!L425+'Junio 20'!L425</f>
        <v>0</v>
      </c>
      <c r="M425" s="10">
        <f>+'Abril 20'!M425+'Mayo 20'!M425+'Junio 20'!M425</f>
        <v>0</v>
      </c>
      <c r="N425" s="10">
        <f t="shared" si="6"/>
        <v>487047</v>
      </c>
    </row>
    <row r="426" spans="1:14" ht="25.5" x14ac:dyDescent="0.25">
      <c r="A426" s="11" t="s">
        <v>838</v>
      </c>
      <c r="B426" s="9" t="s">
        <v>839</v>
      </c>
      <c r="C426" s="10">
        <f>+'Abril 20'!C426+'Mayo 20'!C426+'Junio 20'!C426</f>
        <v>1977177</v>
      </c>
      <c r="D426" s="10">
        <f>+'Abril 20'!D426+'Mayo 20'!D426+'Junio 20'!D426</f>
        <v>817775</v>
      </c>
      <c r="E426" s="10">
        <f>+'Abril 20'!E426+'Mayo 20'!E426+'Junio 20'!E426</f>
        <v>16599</v>
      </c>
      <c r="F426" s="10">
        <f>+'Abril 20'!F426+'Mayo 20'!F426+'Junio 20'!F426</f>
        <v>103104</v>
      </c>
      <c r="G426" s="10">
        <f>+'Abril 20'!G426+'Mayo 20'!G426+'Junio 20'!G426</f>
        <v>54191</v>
      </c>
      <c r="H426" s="10">
        <f>+'Abril 20'!H426+'Mayo 20'!H426+'Junio 20'!H426</f>
        <v>5627</v>
      </c>
      <c r="I426" s="10">
        <f>+'Abril 20'!I426+'Mayo 20'!I426+'Junio 20'!I426</f>
        <v>41885</v>
      </c>
      <c r="J426" s="10">
        <f>+'Abril 20'!J426+'Mayo 20'!J426+'Junio 20'!J426</f>
        <v>3408</v>
      </c>
      <c r="K426" s="10">
        <f>+'Abril 20'!K426+'Mayo 20'!K426+'Junio 20'!K426</f>
        <v>0</v>
      </c>
      <c r="L426" s="10">
        <f>+'Abril 20'!L426+'Mayo 20'!L426+'Junio 20'!L426</f>
        <v>0</v>
      </c>
      <c r="M426" s="10">
        <f>+'Abril 20'!M426+'Mayo 20'!M426+'Junio 20'!M426</f>
        <v>0</v>
      </c>
      <c r="N426" s="10">
        <f t="shared" si="6"/>
        <v>3019766</v>
      </c>
    </row>
    <row r="427" spans="1:14" ht="38.25" x14ac:dyDescent="0.25">
      <c r="A427" s="11" t="s">
        <v>840</v>
      </c>
      <c r="B427" s="9" t="s">
        <v>841</v>
      </c>
      <c r="C427" s="10">
        <f>+'Abril 20'!C427+'Mayo 20'!C427+'Junio 20'!C427</f>
        <v>2028888</v>
      </c>
      <c r="D427" s="10">
        <f>+'Abril 20'!D427+'Mayo 20'!D427+'Junio 20'!D427</f>
        <v>499376</v>
      </c>
      <c r="E427" s="10">
        <f>+'Abril 20'!E427+'Mayo 20'!E427+'Junio 20'!E427</f>
        <v>16448</v>
      </c>
      <c r="F427" s="10">
        <f>+'Abril 20'!F427+'Mayo 20'!F427+'Junio 20'!F427</f>
        <v>104791</v>
      </c>
      <c r="G427" s="10">
        <f>+'Abril 20'!G427+'Mayo 20'!G427+'Junio 20'!G427</f>
        <v>70178</v>
      </c>
      <c r="H427" s="10">
        <f>+'Abril 20'!H427+'Mayo 20'!H427+'Junio 20'!H427</f>
        <v>5497</v>
      </c>
      <c r="I427" s="10">
        <f>+'Abril 20'!I427+'Mayo 20'!I427+'Junio 20'!I427</f>
        <v>53711</v>
      </c>
      <c r="J427" s="10">
        <f>+'Abril 20'!J427+'Mayo 20'!J427+'Junio 20'!J427</f>
        <v>4146</v>
      </c>
      <c r="K427" s="10">
        <f>+'Abril 20'!K427+'Mayo 20'!K427+'Junio 20'!K427</f>
        <v>0</v>
      </c>
      <c r="L427" s="10">
        <f>+'Abril 20'!L427+'Mayo 20'!L427+'Junio 20'!L427</f>
        <v>0</v>
      </c>
      <c r="M427" s="10">
        <f>+'Abril 20'!M427+'Mayo 20'!M427+'Junio 20'!M427</f>
        <v>0</v>
      </c>
      <c r="N427" s="10">
        <f t="shared" si="6"/>
        <v>2783035</v>
      </c>
    </row>
    <row r="428" spans="1:14" ht="25.5" x14ac:dyDescent="0.25">
      <c r="A428" s="11" t="s">
        <v>842</v>
      </c>
      <c r="B428" s="9" t="s">
        <v>843</v>
      </c>
      <c r="C428" s="10">
        <f>+'Abril 20'!C428+'Mayo 20'!C428+'Junio 20'!C428</f>
        <v>295033</v>
      </c>
      <c r="D428" s="10">
        <f>+'Abril 20'!D428+'Mayo 20'!D428+'Junio 20'!D428</f>
        <v>147283</v>
      </c>
      <c r="E428" s="10">
        <f>+'Abril 20'!E428+'Mayo 20'!E428+'Junio 20'!E428</f>
        <v>3065</v>
      </c>
      <c r="F428" s="10">
        <f>+'Abril 20'!F428+'Mayo 20'!F428+'Junio 20'!F428</f>
        <v>16115</v>
      </c>
      <c r="G428" s="10">
        <f>+'Abril 20'!G428+'Mayo 20'!G428+'Junio 20'!G428</f>
        <v>2646</v>
      </c>
      <c r="H428" s="10">
        <f>+'Abril 20'!H428+'Mayo 20'!H428+'Junio 20'!H428</f>
        <v>1036</v>
      </c>
      <c r="I428" s="10">
        <f>+'Abril 20'!I428+'Mayo 20'!I428+'Junio 20'!I428</f>
        <v>2489</v>
      </c>
      <c r="J428" s="10">
        <f>+'Abril 20'!J428+'Mayo 20'!J428+'Junio 20'!J428</f>
        <v>759</v>
      </c>
      <c r="K428" s="10">
        <f>+'Abril 20'!K428+'Mayo 20'!K428+'Junio 20'!K428</f>
        <v>0</v>
      </c>
      <c r="L428" s="10">
        <f>+'Abril 20'!L428+'Mayo 20'!L428+'Junio 20'!L428</f>
        <v>3153</v>
      </c>
      <c r="M428" s="10">
        <f>+'Abril 20'!M428+'Mayo 20'!M428+'Junio 20'!M428</f>
        <v>0</v>
      </c>
      <c r="N428" s="10">
        <f t="shared" si="6"/>
        <v>471579</v>
      </c>
    </row>
    <row r="429" spans="1:14" ht="25.5" x14ac:dyDescent="0.25">
      <c r="A429" s="11" t="s">
        <v>844</v>
      </c>
      <c r="B429" s="9" t="s">
        <v>845</v>
      </c>
      <c r="C429" s="10">
        <f>+'Abril 20'!C429+'Mayo 20'!C429+'Junio 20'!C429</f>
        <v>498348</v>
      </c>
      <c r="D429" s="10">
        <f>+'Abril 20'!D429+'Mayo 20'!D429+'Junio 20'!D429</f>
        <v>143649</v>
      </c>
      <c r="E429" s="10">
        <f>+'Abril 20'!E429+'Mayo 20'!E429+'Junio 20'!E429</f>
        <v>4669</v>
      </c>
      <c r="F429" s="10">
        <f>+'Abril 20'!F429+'Mayo 20'!F429+'Junio 20'!F429</f>
        <v>26060</v>
      </c>
      <c r="G429" s="10">
        <f>+'Abril 20'!G429+'Mayo 20'!G429+'Junio 20'!G429</f>
        <v>11384</v>
      </c>
      <c r="H429" s="10">
        <f>+'Abril 20'!H429+'Mayo 20'!H429+'Junio 20'!H429</f>
        <v>1654</v>
      </c>
      <c r="I429" s="10">
        <f>+'Abril 20'!I429+'Mayo 20'!I429+'Junio 20'!I429</f>
        <v>7020</v>
      </c>
      <c r="J429" s="10">
        <f>+'Abril 20'!J429+'Mayo 20'!J429+'Junio 20'!J429</f>
        <v>1143</v>
      </c>
      <c r="K429" s="10">
        <f>+'Abril 20'!K429+'Mayo 20'!K429+'Junio 20'!K429</f>
        <v>0</v>
      </c>
      <c r="L429" s="10">
        <f>+'Abril 20'!L429+'Mayo 20'!L429+'Junio 20'!L429</f>
        <v>27998</v>
      </c>
      <c r="M429" s="10">
        <f>+'Abril 20'!M429+'Mayo 20'!M429+'Junio 20'!M429</f>
        <v>0</v>
      </c>
      <c r="N429" s="10">
        <f t="shared" si="6"/>
        <v>721925</v>
      </c>
    </row>
    <row r="430" spans="1:14" ht="25.5" x14ac:dyDescent="0.25">
      <c r="A430" s="11" t="s">
        <v>846</v>
      </c>
      <c r="B430" s="9" t="s">
        <v>847</v>
      </c>
      <c r="C430" s="10">
        <f>+'Abril 20'!C430+'Mayo 20'!C430+'Junio 20'!C430</f>
        <v>1468633</v>
      </c>
      <c r="D430" s="10">
        <f>+'Abril 20'!D430+'Mayo 20'!D430+'Junio 20'!D430</f>
        <v>547286</v>
      </c>
      <c r="E430" s="10">
        <f>+'Abril 20'!E430+'Mayo 20'!E430+'Junio 20'!E430</f>
        <v>13557</v>
      </c>
      <c r="F430" s="10">
        <f>+'Abril 20'!F430+'Mayo 20'!F430+'Junio 20'!F430</f>
        <v>77147</v>
      </c>
      <c r="G430" s="10">
        <f>+'Abril 20'!G430+'Mayo 20'!G430+'Junio 20'!G430</f>
        <v>24326</v>
      </c>
      <c r="H430" s="10">
        <f>+'Abril 20'!H430+'Mayo 20'!H430+'Junio 20'!H430</f>
        <v>4704</v>
      </c>
      <c r="I430" s="10">
        <f>+'Abril 20'!I430+'Mayo 20'!I430+'Junio 20'!I430</f>
        <v>20739</v>
      </c>
      <c r="J430" s="10">
        <f>+'Abril 20'!J430+'Mayo 20'!J430+'Junio 20'!J430</f>
        <v>3318</v>
      </c>
      <c r="K430" s="10">
        <f>+'Abril 20'!K430+'Mayo 20'!K430+'Junio 20'!K430</f>
        <v>0</v>
      </c>
      <c r="L430" s="10">
        <f>+'Abril 20'!L430+'Mayo 20'!L430+'Junio 20'!L430</f>
        <v>0</v>
      </c>
      <c r="M430" s="10">
        <f>+'Abril 20'!M430+'Mayo 20'!M430+'Junio 20'!M430</f>
        <v>0</v>
      </c>
      <c r="N430" s="10">
        <f t="shared" si="6"/>
        <v>2159710</v>
      </c>
    </row>
    <row r="431" spans="1:14" ht="25.5" x14ac:dyDescent="0.25">
      <c r="A431" s="11" t="s">
        <v>848</v>
      </c>
      <c r="B431" s="9" t="s">
        <v>849</v>
      </c>
      <c r="C431" s="10">
        <f>+'Abril 20'!C431+'Mayo 20'!C431+'Junio 20'!C431</f>
        <v>357715</v>
      </c>
      <c r="D431" s="10">
        <f>+'Abril 20'!D431+'Mayo 20'!D431+'Junio 20'!D431</f>
        <v>135044</v>
      </c>
      <c r="E431" s="10">
        <f>+'Abril 20'!E431+'Mayo 20'!E431+'Junio 20'!E431</f>
        <v>3287</v>
      </c>
      <c r="F431" s="10">
        <f>+'Abril 20'!F431+'Mayo 20'!F431+'Junio 20'!F431</f>
        <v>18531</v>
      </c>
      <c r="G431" s="10">
        <f>+'Abril 20'!G431+'Mayo 20'!G431+'Junio 20'!G431</f>
        <v>3336</v>
      </c>
      <c r="H431" s="10">
        <f>+'Abril 20'!H431+'Mayo 20'!H431+'Junio 20'!H431</f>
        <v>1187</v>
      </c>
      <c r="I431" s="10">
        <f>+'Abril 20'!I431+'Mayo 20'!I431+'Junio 20'!I431</f>
        <v>3340</v>
      </c>
      <c r="J431" s="10">
        <f>+'Abril 20'!J431+'Mayo 20'!J431+'Junio 20'!J431</f>
        <v>750</v>
      </c>
      <c r="K431" s="10">
        <f>+'Abril 20'!K431+'Mayo 20'!K431+'Junio 20'!K431</f>
        <v>0</v>
      </c>
      <c r="L431" s="10">
        <f>+'Abril 20'!L431+'Mayo 20'!L431+'Junio 20'!L431</f>
        <v>0</v>
      </c>
      <c r="M431" s="10">
        <f>+'Abril 20'!M431+'Mayo 20'!M431+'Junio 20'!M431</f>
        <v>0</v>
      </c>
      <c r="N431" s="10">
        <f t="shared" si="6"/>
        <v>523190</v>
      </c>
    </row>
    <row r="432" spans="1:14" ht="25.5" x14ac:dyDescent="0.25">
      <c r="A432" s="11" t="s">
        <v>850</v>
      </c>
      <c r="B432" s="9" t="s">
        <v>851</v>
      </c>
      <c r="C432" s="10">
        <f>+'Abril 20'!C432+'Mayo 20'!C432+'Junio 20'!C432</f>
        <v>261742</v>
      </c>
      <c r="D432" s="10">
        <f>+'Abril 20'!D432+'Mayo 20'!D432+'Junio 20'!D432</f>
        <v>100233</v>
      </c>
      <c r="E432" s="10">
        <f>+'Abril 20'!E432+'Mayo 20'!E432+'Junio 20'!E432</f>
        <v>2838</v>
      </c>
      <c r="F432" s="10">
        <f>+'Abril 20'!F432+'Mayo 20'!F432+'Junio 20'!F432</f>
        <v>14564</v>
      </c>
      <c r="G432" s="10">
        <f>+'Abril 20'!G432+'Mayo 20'!G432+'Junio 20'!G432</f>
        <v>2691</v>
      </c>
      <c r="H432" s="10">
        <f>+'Abril 20'!H432+'Mayo 20'!H432+'Junio 20'!H432</f>
        <v>942</v>
      </c>
      <c r="I432" s="10">
        <f>+'Abril 20'!I432+'Mayo 20'!I432+'Junio 20'!I432</f>
        <v>2063</v>
      </c>
      <c r="J432" s="10">
        <f>+'Abril 20'!J432+'Mayo 20'!J432+'Junio 20'!J432</f>
        <v>687</v>
      </c>
      <c r="K432" s="10">
        <f>+'Abril 20'!K432+'Mayo 20'!K432+'Junio 20'!K432</f>
        <v>0</v>
      </c>
      <c r="L432" s="10">
        <f>+'Abril 20'!L432+'Mayo 20'!L432+'Junio 20'!L432</f>
        <v>0</v>
      </c>
      <c r="M432" s="10">
        <f>+'Abril 20'!M432+'Mayo 20'!M432+'Junio 20'!M432</f>
        <v>0</v>
      </c>
      <c r="N432" s="10">
        <f t="shared" si="6"/>
        <v>385760</v>
      </c>
    </row>
    <row r="433" spans="1:14" ht="25.5" x14ac:dyDescent="0.25">
      <c r="A433" s="11" t="s">
        <v>852</v>
      </c>
      <c r="B433" s="9" t="s">
        <v>853</v>
      </c>
      <c r="C433" s="10">
        <f>+'Abril 20'!C433+'Mayo 20'!C433+'Junio 20'!C433</f>
        <v>831864</v>
      </c>
      <c r="D433" s="10">
        <f>+'Abril 20'!D433+'Mayo 20'!D433+'Junio 20'!D433</f>
        <v>522280</v>
      </c>
      <c r="E433" s="10">
        <f>+'Abril 20'!E433+'Mayo 20'!E433+'Junio 20'!E433</f>
        <v>7807</v>
      </c>
      <c r="F433" s="10">
        <f>+'Abril 20'!F433+'Mayo 20'!F433+'Junio 20'!F433</f>
        <v>44298</v>
      </c>
      <c r="G433" s="10">
        <f>+'Abril 20'!G433+'Mayo 20'!G433+'Junio 20'!G433</f>
        <v>23859</v>
      </c>
      <c r="H433" s="10">
        <f>+'Abril 20'!H433+'Mayo 20'!H433+'Junio 20'!H433</f>
        <v>2663</v>
      </c>
      <c r="I433" s="10">
        <f>+'Abril 20'!I433+'Mayo 20'!I433+'Junio 20'!I433</f>
        <v>14635</v>
      </c>
      <c r="J433" s="10">
        <f>+'Abril 20'!J433+'Mayo 20'!J433+'Junio 20'!J433</f>
        <v>1752</v>
      </c>
      <c r="K433" s="10">
        <f>+'Abril 20'!K433+'Mayo 20'!K433+'Junio 20'!K433</f>
        <v>0</v>
      </c>
      <c r="L433" s="10">
        <f>+'Abril 20'!L433+'Mayo 20'!L433+'Junio 20'!L433</f>
        <v>0</v>
      </c>
      <c r="M433" s="10">
        <f>+'Abril 20'!M433+'Mayo 20'!M433+'Junio 20'!M433</f>
        <v>0</v>
      </c>
      <c r="N433" s="10">
        <f t="shared" si="6"/>
        <v>1449158</v>
      </c>
    </row>
    <row r="434" spans="1:14" ht="25.5" x14ac:dyDescent="0.25">
      <c r="A434" s="11" t="s">
        <v>854</v>
      </c>
      <c r="B434" s="9" t="s">
        <v>855</v>
      </c>
      <c r="C434" s="10">
        <f>+'Abril 20'!C434+'Mayo 20'!C434+'Junio 20'!C434</f>
        <v>730573</v>
      </c>
      <c r="D434" s="10">
        <f>+'Abril 20'!D434+'Mayo 20'!D434+'Junio 20'!D434</f>
        <v>236536</v>
      </c>
      <c r="E434" s="10">
        <f>+'Abril 20'!E434+'Mayo 20'!E434+'Junio 20'!E434</f>
        <v>6299</v>
      </c>
      <c r="F434" s="10">
        <f>+'Abril 20'!F434+'Mayo 20'!F434+'Junio 20'!F434</f>
        <v>38266</v>
      </c>
      <c r="G434" s="10">
        <f>+'Abril 20'!G434+'Mayo 20'!G434+'Junio 20'!G434</f>
        <v>12186</v>
      </c>
      <c r="H434" s="10">
        <f>+'Abril 20'!H434+'Mayo 20'!H434+'Junio 20'!H434</f>
        <v>2147</v>
      </c>
      <c r="I434" s="10">
        <f>+'Abril 20'!I434+'Mayo 20'!I434+'Junio 20'!I434</f>
        <v>11743</v>
      </c>
      <c r="J434" s="10">
        <f>+'Abril 20'!J434+'Mayo 20'!J434+'Junio 20'!J434</f>
        <v>1281</v>
      </c>
      <c r="K434" s="10">
        <f>+'Abril 20'!K434+'Mayo 20'!K434+'Junio 20'!K434</f>
        <v>0</v>
      </c>
      <c r="L434" s="10">
        <f>+'Abril 20'!L434+'Mayo 20'!L434+'Junio 20'!L434</f>
        <v>7975</v>
      </c>
      <c r="M434" s="10">
        <f>+'Abril 20'!M434+'Mayo 20'!M434+'Junio 20'!M434</f>
        <v>0</v>
      </c>
      <c r="N434" s="10">
        <f t="shared" si="6"/>
        <v>1047006</v>
      </c>
    </row>
    <row r="435" spans="1:14" ht="25.5" x14ac:dyDescent="0.25">
      <c r="A435" s="11" t="s">
        <v>856</v>
      </c>
      <c r="B435" s="9" t="s">
        <v>857</v>
      </c>
      <c r="C435" s="10">
        <f>+'Abril 20'!C435+'Mayo 20'!C435+'Junio 20'!C435</f>
        <v>1512070</v>
      </c>
      <c r="D435" s="10">
        <f>+'Abril 20'!D435+'Mayo 20'!D435+'Junio 20'!D435</f>
        <v>221916</v>
      </c>
      <c r="E435" s="10">
        <f>+'Abril 20'!E435+'Mayo 20'!E435+'Junio 20'!E435</f>
        <v>13250</v>
      </c>
      <c r="F435" s="10">
        <f>+'Abril 20'!F435+'Mayo 20'!F435+'Junio 20'!F435</f>
        <v>79458</v>
      </c>
      <c r="G435" s="10">
        <f>+'Abril 20'!G435+'Mayo 20'!G435+'Junio 20'!G435</f>
        <v>54702</v>
      </c>
      <c r="H435" s="10">
        <f>+'Abril 20'!H435+'Mayo 20'!H435+'Junio 20'!H435</f>
        <v>4512</v>
      </c>
      <c r="I435" s="10">
        <f>+'Abril 20'!I435+'Mayo 20'!I435+'Junio 20'!I435</f>
        <v>32844</v>
      </c>
      <c r="J435" s="10">
        <f>+'Abril 20'!J435+'Mayo 20'!J435+'Junio 20'!J435</f>
        <v>2757</v>
      </c>
      <c r="K435" s="10">
        <f>+'Abril 20'!K435+'Mayo 20'!K435+'Junio 20'!K435</f>
        <v>0</v>
      </c>
      <c r="L435" s="10">
        <f>+'Abril 20'!L435+'Mayo 20'!L435+'Junio 20'!L435</f>
        <v>0</v>
      </c>
      <c r="M435" s="10">
        <f>+'Abril 20'!M435+'Mayo 20'!M435+'Junio 20'!M435</f>
        <v>0</v>
      </c>
      <c r="N435" s="10">
        <f t="shared" si="6"/>
        <v>1921509</v>
      </c>
    </row>
    <row r="436" spans="1:14" ht="25.5" x14ac:dyDescent="0.25">
      <c r="A436" s="11" t="s">
        <v>858</v>
      </c>
      <c r="B436" s="9" t="s">
        <v>859</v>
      </c>
      <c r="C436" s="10">
        <f>+'Abril 20'!C436+'Mayo 20'!C436+'Junio 20'!C436</f>
        <v>2433368</v>
      </c>
      <c r="D436" s="10">
        <f>+'Abril 20'!D436+'Mayo 20'!D436+'Junio 20'!D436</f>
        <v>554880</v>
      </c>
      <c r="E436" s="10">
        <f>+'Abril 20'!E436+'Mayo 20'!E436+'Junio 20'!E436</f>
        <v>19240</v>
      </c>
      <c r="F436" s="10">
        <f>+'Abril 20'!F436+'Mayo 20'!F436+'Junio 20'!F436</f>
        <v>124896</v>
      </c>
      <c r="G436" s="10">
        <f>+'Abril 20'!G436+'Mayo 20'!G436+'Junio 20'!G436</f>
        <v>97707</v>
      </c>
      <c r="H436" s="10">
        <f>+'Abril 20'!H436+'Mayo 20'!H436+'Junio 20'!H436</f>
        <v>6607</v>
      </c>
      <c r="I436" s="10">
        <f>+'Abril 20'!I436+'Mayo 20'!I436+'Junio 20'!I436</f>
        <v>64646</v>
      </c>
      <c r="J436" s="10">
        <f>+'Abril 20'!J436+'Mayo 20'!J436+'Junio 20'!J436</f>
        <v>3744</v>
      </c>
      <c r="K436" s="10">
        <f>+'Abril 20'!K436+'Mayo 20'!K436+'Junio 20'!K436</f>
        <v>0</v>
      </c>
      <c r="L436" s="10">
        <f>+'Abril 20'!L436+'Mayo 20'!L436+'Junio 20'!L436</f>
        <v>0</v>
      </c>
      <c r="M436" s="10">
        <f>+'Abril 20'!M436+'Mayo 20'!M436+'Junio 20'!M436</f>
        <v>0</v>
      </c>
      <c r="N436" s="10">
        <f t="shared" si="6"/>
        <v>3305088</v>
      </c>
    </row>
    <row r="437" spans="1:14" ht="25.5" x14ac:dyDescent="0.25">
      <c r="A437" s="11" t="s">
        <v>860</v>
      </c>
      <c r="B437" s="9" t="s">
        <v>861</v>
      </c>
      <c r="C437" s="10">
        <f>+'Abril 20'!C437+'Mayo 20'!C437+'Junio 20'!C437</f>
        <v>487326</v>
      </c>
      <c r="D437" s="10">
        <f>+'Abril 20'!D437+'Mayo 20'!D437+'Junio 20'!D437</f>
        <v>164712</v>
      </c>
      <c r="E437" s="10">
        <f>+'Abril 20'!E437+'Mayo 20'!E437+'Junio 20'!E437</f>
        <v>4884</v>
      </c>
      <c r="F437" s="10">
        <f>+'Abril 20'!F437+'Mayo 20'!F437+'Junio 20'!F437</f>
        <v>26554</v>
      </c>
      <c r="G437" s="10">
        <f>+'Abril 20'!G437+'Mayo 20'!G437+'Junio 20'!G437</f>
        <v>11985</v>
      </c>
      <c r="H437" s="10">
        <f>+'Abril 20'!H437+'Mayo 20'!H437+'Junio 20'!H437</f>
        <v>1629</v>
      </c>
      <c r="I437" s="10">
        <f>+'Abril 20'!I437+'Mayo 20'!I437+'Junio 20'!I437</f>
        <v>7232</v>
      </c>
      <c r="J437" s="10">
        <f>+'Abril 20'!J437+'Mayo 20'!J437+'Junio 20'!J437</f>
        <v>1128</v>
      </c>
      <c r="K437" s="10">
        <f>+'Abril 20'!K437+'Mayo 20'!K437+'Junio 20'!K437</f>
        <v>0</v>
      </c>
      <c r="L437" s="10">
        <f>+'Abril 20'!L437+'Mayo 20'!L437+'Junio 20'!L437</f>
        <v>0</v>
      </c>
      <c r="M437" s="10">
        <f>+'Abril 20'!M437+'Mayo 20'!M437+'Junio 20'!M437</f>
        <v>0</v>
      </c>
      <c r="N437" s="10">
        <f t="shared" si="6"/>
        <v>705450</v>
      </c>
    </row>
    <row r="438" spans="1:14" ht="25.5" x14ac:dyDescent="0.25">
      <c r="A438" s="11" t="s">
        <v>862</v>
      </c>
      <c r="B438" s="9" t="s">
        <v>863</v>
      </c>
      <c r="C438" s="10">
        <f>+'Abril 20'!C438+'Mayo 20'!C438+'Junio 20'!C438</f>
        <v>432708</v>
      </c>
      <c r="D438" s="10">
        <f>+'Abril 20'!D438+'Mayo 20'!D438+'Junio 20'!D438</f>
        <v>153546</v>
      </c>
      <c r="E438" s="10">
        <f>+'Abril 20'!E438+'Mayo 20'!E438+'Junio 20'!E438</f>
        <v>4441</v>
      </c>
      <c r="F438" s="10">
        <f>+'Abril 20'!F438+'Mayo 20'!F438+'Junio 20'!F438</f>
        <v>23646</v>
      </c>
      <c r="G438" s="10">
        <f>+'Abril 20'!G438+'Mayo 20'!G438+'Junio 20'!G438</f>
        <v>9161</v>
      </c>
      <c r="H438" s="10">
        <f>+'Abril 20'!H438+'Mayo 20'!H438+'Junio 20'!H438</f>
        <v>1490</v>
      </c>
      <c r="I438" s="10">
        <f>+'Abril 20'!I438+'Mayo 20'!I438+'Junio 20'!I438</f>
        <v>5530</v>
      </c>
      <c r="J438" s="10">
        <f>+'Abril 20'!J438+'Mayo 20'!J438+'Junio 20'!J438</f>
        <v>1071</v>
      </c>
      <c r="K438" s="10">
        <f>+'Abril 20'!K438+'Mayo 20'!K438+'Junio 20'!K438</f>
        <v>0</v>
      </c>
      <c r="L438" s="10">
        <f>+'Abril 20'!L438+'Mayo 20'!L438+'Junio 20'!L438</f>
        <v>0</v>
      </c>
      <c r="M438" s="10">
        <f>+'Abril 20'!M438+'Mayo 20'!M438+'Junio 20'!M438</f>
        <v>0</v>
      </c>
      <c r="N438" s="10">
        <f t="shared" si="6"/>
        <v>631593</v>
      </c>
    </row>
    <row r="439" spans="1:14" ht="25.5" x14ac:dyDescent="0.25">
      <c r="A439" s="11" t="s">
        <v>864</v>
      </c>
      <c r="B439" s="9" t="s">
        <v>865</v>
      </c>
      <c r="C439" s="10">
        <f>+'Abril 20'!C439+'Mayo 20'!C439+'Junio 20'!C439</f>
        <v>241494</v>
      </c>
      <c r="D439" s="10">
        <f>+'Abril 20'!D439+'Mayo 20'!D439+'Junio 20'!D439</f>
        <v>137283</v>
      </c>
      <c r="E439" s="10">
        <f>+'Abril 20'!E439+'Mayo 20'!E439+'Junio 20'!E439</f>
        <v>2651</v>
      </c>
      <c r="F439" s="10">
        <f>+'Abril 20'!F439+'Mayo 20'!F439+'Junio 20'!F439</f>
        <v>13442</v>
      </c>
      <c r="G439" s="10">
        <f>+'Abril 20'!G439+'Mayo 20'!G439+'Junio 20'!G439</f>
        <v>2268</v>
      </c>
      <c r="H439" s="10">
        <f>+'Abril 20'!H439+'Mayo 20'!H439+'Junio 20'!H439</f>
        <v>888</v>
      </c>
      <c r="I439" s="10">
        <f>+'Abril 20'!I439+'Mayo 20'!I439+'Junio 20'!I439</f>
        <v>1575</v>
      </c>
      <c r="J439" s="10">
        <f>+'Abril 20'!J439+'Mayo 20'!J439+'Junio 20'!J439</f>
        <v>648</v>
      </c>
      <c r="K439" s="10">
        <f>+'Abril 20'!K439+'Mayo 20'!K439+'Junio 20'!K439</f>
        <v>0</v>
      </c>
      <c r="L439" s="10">
        <f>+'Abril 20'!L439+'Mayo 20'!L439+'Junio 20'!L439</f>
        <v>0</v>
      </c>
      <c r="M439" s="10">
        <f>+'Abril 20'!M439+'Mayo 20'!M439+'Junio 20'!M439</f>
        <v>0</v>
      </c>
      <c r="N439" s="10">
        <f t="shared" si="6"/>
        <v>400249</v>
      </c>
    </row>
    <row r="440" spans="1:14" ht="25.5" x14ac:dyDescent="0.25">
      <c r="A440" s="11" t="s">
        <v>866</v>
      </c>
      <c r="B440" s="9" t="s">
        <v>867</v>
      </c>
      <c r="C440" s="10">
        <f>+'Abril 20'!C440+'Mayo 20'!C440+'Junio 20'!C440</f>
        <v>385713</v>
      </c>
      <c r="D440" s="10">
        <f>+'Abril 20'!D440+'Mayo 20'!D440+'Junio 20'!D440</f>
        <v>138512</v>
      </c>
      <c r="E440" s="10">
        <f>+'Abril 20'!E440+'Mayo 20'!E440+'Junio 20'!E440</f>
        <v>3611</v>
      </c>
      <c r="F440" s="10">
        <f>+'Abril 20'!F440+'Mayo 20'!F440+'Junio 20'!F440</f>
        <v>20549</v>
      </c>
      <c r="G440" s="10">
        <f>+'Abril 20'!G440+'Mayo 20'!G440+'Junio 20'!G440</f>
        <v>9695</v>
      </c>
      <c r="H440" s="10">
        <f>+'Abril 20'!H440+'Mayo 20'!H440+'Junio 20'!H440</f>
        <v>1228</v>
      </c>
      <c r="I440" s="10">
        <f>+'Abril 20'!I440+'Mayo 20'!I440+'Junio 20'!I440</f>
        <v>6594</v>
      </c>
      <c r="J440" s="10">
        <f>+'Abril 20'!J440+'Mayo 20'!J440+'Junio 20'!J440</f>
        <v>804</v>
      </c>
      <c r="K440" s="10">
        <f>+'Abril 20'!K440+'Mayo 20'!K440+'Junio 20'!K440</f>
        <v>0</v>
      </c>
      <c r="L440" s="10">
        <f>+'Abril 20'!L440+'Mayo 20'!L440+'Junio 20'!L440</f>
        <v>0</v>
      </c>
      <c r="M440" s="10">
        <f>+'Abril 20'!M440+'Mayo 20'!M440+'Junio 20'!M440</f>
        <v>0</v>
      </c>
      <c r="N440" s="10">
        <f t="shared" si="6"/>
        <v>566706</v>
      </c>
    </row>
    <row r="441" spans="1:14" ht="25.5" x14ac:dyDescent="0.25">
      <c r="A441" s="11" t="s">
        <v>868</v>
      </c>
      <c r="B441" s="9" t="s">
        <v>869</v>
      </c>
      <c r="C441" s="10">
        <f>+'Abril 20'!C441+'Mayo 20'!C441+'Junio 20'!C441</f>
        <v>370747</v>
      </c>
      <c r="D441" s="10">
        <f>+'Abril 20'!D441+'Mayo 20'!D441+'Junio 20'!D441</f>
        <v>168642</v>
      </c>
      <c r="E441" s="10">
        <f>+'Abril 20'!E441+'Mayo 20'!E441+'Junio 20'!E441</f>
        <v>3862</v>
      </c>
      <c r="F441" s="10">
        <f>+'Abril 20'!F441+'Mayo 20'!F441+'Junio 20'!F441</f>
        <v>20248</v>
      </c>
      <c r="G441" s="10">
        <f>+'Abril 20'!G441+'Mayo 20'!G441+'Junio 20'!G441</f>
        <v>4692</v>
      </c>
      <c r="H441" s="10">
        <f>+'Abril 20'!H441+'Mayo 20'!H441+'Junio 20'!H441</f>
        <v>1306</v>
      </c>
      <c r="I441" s="10">
        <f>+'Abril 20'!I441+'Mayo 20'!I441+'Junio 20'!I441</f>
        <v>3658</v>
      </c>
      <c r="J441" s="10">
        <f>+'Abril 20'!J441+'Mayo 20'!J441+'Junio 20'!J441</f>
        <v>957</v>
      </c>
      <c r="K441" s="10">
        <f>+'Abril 20'!K441+'Mayo 20'!K441+'Junio 20'!K441</f>
        <v>0</v>
      </c>
      <c r="L441" s="10">
        <f>+'Abril 20'!L441+'Mayo 20'!L441+'Junio 20'!L441</f>
        <v>9317</v>
      </c>
      <c r="M441" s="10">
        <f>+'Abril 20'!M441+'Mayo 20'!M441+'Junio 20'!M441</f>
        <v>0</v>
      </c>
      <c r="N441" s="10">
        <f t="shared" si="6"/>
        <v>583429</v>
      </c>
    </row>
    <row r="442" spans="1:14" ht="25.5" x14ac:dyDescent="0.25">
      <c r="A442" s="11" t="s">
        <v>870</v>
      </c>
      <c r="B442" s="9" t="s">
        <v>871</v>
      </c>
      <c r="C442" s="10">
        <f>+'Abril 20'!C442+'Mayo 20'!C442+'Junio 20'!C442</f>
        <v>844819</v>
      </c>
      <c r="D442" s="10">
        <f>+'Abril 20'!D442+'Mayo 20'!D442+'Junio 20'!D442</f>
        <v>144390</v>
      </c>
      <c r="E442" s="10">
        <f>+'Abril 20'!E442+'Mayo 20'!E442+'Junio 20'!E442</f>
        <v>7320</v>
      </c>
      <c r="F442" s="10">
        <f>+'Abril 20'!F442+'Mayo 20'!F442+'Junio 20'!F442</f>
        <v>46047</v>
      </c>
      <c r="G442" s="10">
        <f>+'Abril 20'!G442+'Mayo 20'!G442+'Junio 20'!G442</f>
        <v>17144</v>
      </c>
      <c r="H442" s="10">
        <f>+'Abril 20'!H442+'Mayo 20'!H442+'Junio 20'!H442</f>
        <v>2245</v>
      </c>
      <c r="I442" s="10">
        <f>+'Abril 20'!I442+'Mayo 20'!I442+'Junio 20'!I442</f>
        <v>16805</v>
      </c>
      <c r="J442" s="10">
        <f>+'Abril 20'!J442+'Mayo 20'!J442+'Junio 20'!J442</f>
        <v>1254</v>
      </c>
      <c r="K442" s="10">
        <f>+'Abril 20'!K442+'Mayo 20'!K442+'Junio 20'!K442</f>
        <v>0</v>
      </c>
      <c r="L442" s="10">
        <f>+'Abril 20'!L442+'Mayo 20'!L442+'Junio 20'!L442</f>
        <v>68355</v>
      </c>
      <c r="M442" s="10">
        <f>+'Abril 20'!M442+'Mayo 20'!M442+'Junio 20'!M442</f>
        <v>0</v>
      </c>
      <c r="N442" s="10">
        <f t="shared" si="6"/>
        <v>1148379</v>
      </c>
    </row>
    <row r="443" spans="1:14" ht="25.5" x14ac:dyDescent="0.25">
      <c r="A443" s="11" t="s">
        <v>872</v>
      </c>
      <c r="B443" s="9" t="s">
        <v>873</v>
      </c>
      <c r="C443" s="10">
        <f>+'Abril 20'!C443+'Mayo 20'!C443+'Junio 20'!C443</f>
        <v>902323</v>
      </c>
      <c r="D443" s="10">
        <f>+'Abril 20'!D443+'Mayo 20'!D443+'Junio 20'!D443</f>
        <v>202356</v>
      </c>
      <c r="E443" s="10">
        <f>+'Abril 20'!E443+'Mayo 20'!E443+'Junio 20'!E443</f>
        <v>7707</v>
      </c>
      <c r="F443" s="10">
        <f>+'Abril 20'!F443+'Mayo 20'!F443+'Junio 20'!F443</f>
        <v>45901</v>
      </c>
      <c r="G443" s="10">
        <f>+'Abril 20'!G443+'Mayo 20'!G443+'Junio 20'!G443</f>
        <v>25994</v>
      </c>
      <c r="H443" s="10">
        <f>+'Abril 20'!H443+'Mayo 20'!H443+'Junio 20'!H443</f>
        <v>2808</v>
      </c>
      <c r="I443" s="10">
        <f>+'Abril 20'!I443+'Mayo 20'!I443+'Junio 20'!I443</f>
        <v>16081</v>
      </c>
      <c r="J443" s="10">
        <f>+'Abril 20'!J443+'Mayo 20'!J443+'Junio 20'!J443</f>
        <v>1734</v>
      </c>
      <c r="K443" s="10">
        <f>+'Abril 20'!K443+'Mayo 20'!K443+'Junio 20'!K443</f>
        <v>0</v>
      </c>
      <c r="L443" s="10">
        <f>+'Abril 20'!L443+'Mayo 20'!L443+'Junio 20'!L443</f>
        <v>23802</v>
      </c>
      <c r="M443" s="10">
        <f>+'Abril 20'!M443+'Mayo 20'!M443+'Junio 20'!M443</f>
        <v>0</v>
      </c>
      <c r="N443" s="10">
        <f t="shared" si="6"/>
        <v>1228706</v>
      </c>
    </row>
    <row r="444" spans="1:14" ht="25.5" x14ac:dyDescent="0.25">
      <c r="A444" s="11" t="s">
        <v>874</v>
      </c>
      <c r="B444" s="9" t="s">
        <v>875</v>
      </c>
      <c r="C444" s="10">
        <f>+'Abril 20'!C444+'Mayo 20'!C444+'Junio 20'!C444</f>
        <v>770963</v>
      </c>
      <c r="D444" s="10">
        <f>+'Abril 20'!D444+'Mayo 20'!D444+'Junio 20'!D444</f>
        <v>260331</v>
      </c>
      <c r="E444" s="10">
        <f>+'Abril 20'!E444+'Mayo 20'!E444+'Junio 20'!E444</f>
        <v>6775</v>
      </c>
      <c r="F444" s="10">
        <f>+'Abril 20'!F444+'Mayo 20'!F444+'Junio 20'!F444</f>
        <v>40583</v>
      </c>
      <c r="G444" s="10">
        <f>+'Abril 20'!G444+'Mayo 20'!G444+'Junio 20'!G444</f>
        <v>22726</v>
      </c>
      <c r="H444" s="10">
        <f>+'Abril 20'!H444+'Mayo 20'!H444+'Junio 20'!H444</f>
        <v>2300</v>
      </c>
      <c r="I444" s="10">
        <f>+'Abril 20'!I444+'Mayo 20'!I444+'Junio 20'!I444</f>
        <v>14805</v>
      </c>
      <c r="J444" s="10">
        <f>+'Abril 20'!J444+'Mayo 20'!J444+'Junio 20'!J444</f>
        <v>1410</v>
      </c>
      <c r="K444" s="10">
        <f>+'Abril 20'!K444+'Mayo 20'!K444+'Junio 20'!K444</f>
        <v>0</v>
      </c>
      <c r="L444" s="10">
        <f>+'Abril 20'!L444+'Mayo 20'!L444+'Junio 20'!L444</f>
        <v>0</v>
      </c>
      <c r="M444" s="10">
        <f>+'Abril 20'!M444+'Mayo 20'!M444+'Junio 20'!M444</f>
        <v>0</v>
      </c>
      <c r="N444" s="10">
        <f t="shared" si="6"/>
        <v>1119893</v>
      </c>
    </row>
    <row r="445" spans="1:14" ht="25.5" x14ac:dyDescent="0.25">
      <c r="A445" s="11" t="s">
        <v>876</v>
      </c>
      <c r="B445" s="9" t="s">
        <v>877</v>
      </c>
      <c r="C445" s="10">
        <f>+'Abril 20'!C445+'Mayo 20'!C445+'Junio 20'!C445</f>
        <v>336962</v>
      </c>
      <c r="D445" s="10">
        <f>+'Abril 20'!D445+'Mayo 20'!D445+'Junio 20'!D445</f>
        <v>130851</v>
      </c>
      <c r="E445" s="10">
        <f>+'Abril 20'!E445+'Mayo 20'!E445+'Junio 20'!E445</f>
        <v>3526</v>
      </c>
      <c r="F445" s="10">
        <f>+'Abril 20'!F445+'Mayo 20'!F445+'Junio 20'!F445</f>
        <v>18480</v>
      </c>
      <c r="G445" s="10">
        <f>+'Abril 20'!G445+'Mayo 20'!G445+'Junio 20'!G445</f>
        <v>6337</v>
      </c>
      <c r="H445" s="10">
        <f>+'Abril 20'!H445+'Mayo 20'!H445+'Junio 20'!H445</f>
        <v>1186</v>
      </c>
      <c r="I445" s="10">
        <f>+'Abril 20'!I445+'Mayo 20'!I445+'Junio 20'!I445</f>
        <v>3680</v>
      </c>
      <c r="J445" s="10">
        <f>+'Abril 20'!J445+'Mayo 20'!J445+'Junio 20'!J445</f>
        <v>852</v>
      </c>
      <c r="K445" s="10">
        <f>+'Abril 20'!K445+'Mayo 20'!K445+'Junio 20'!K445</f>
        <v>0</v>
      </c>
      <c r="L445" s="10">
        <f>+'Abril 20'!L445+'Mayo 20'!L445+'Junio 20'!L445</f>
        <v>0</v>
      </c>
      <c r="M445" s="10">
        <f>+'Abril 20'!M445+'Mayo 20'!M445+'Junio 20'!M445</f>
        <v>0</v>
      </c>
      <c r="N445" s="10">
        <f t="shared" si="6"/>
        <v>501874</v>
      </c>
    </row>
    <row r="446" spans="1:14" ht="25.5" x14ac:dyDescent="0.25">
      <c r="A446" s="11" t="s">
        <v>878</v>
      </c>
      <c r="B446" s="9" t="s">
        <v>879</v>
      </c>
      <c r="C446" s="10">
        <f>+'Abril 20'!C446+'Mayo 20'!C446+'Junio 20'!C446</f>
        <v>2794544</v>
      </c>
      <c r="D446" s="10">
        <f>+'Abril 20'!D446+'Mayo 20'!D446+'Junio 20'!D446</f>
        <v>216429</v>
      </c>
      <c r="E446" s="10">
        <f>+'Abril 20'!E446+'Mayo 20'!E446+'Junio 20'!E446</f>
        <v>19828</v>
      </c>
      <c r="F446" s="10">
        <f>+'Abril 20'!F446+'Mayo 20'!F446+'Junio 20'!F446</f>
        <v>133520</v>
      </c>
      <c r="G446" s="10">
        <f>+'Abril 20'!G446+'Mayo 20'!G446+'Junio 20'!G446</f>
        <v>53412</v>
      </c>
      <c r="H446" s="10">
        <f>+'Abril 20'!H446+'Mayo 20'!H446+'Junio 20'!H446</f>
        <v>7955</v>
      </c>
      <c r="I446" s="10">
        <f>+'Abril 20'!I446+'Mayo 20'!I446+'Junio 20'!I446</f>
        <v>45564</v>
      </c>
      <c r="J446" s="10">
        <f>+'Abril 20'!J446+'Mayo 20'!J446+'Junio 20'!J446</f>
        <v>3534</v>
      </c>
      <c r="K446" s="10">
        <f>+'Abril 20'!K446+'Mayo 20'!K446+'Junio 20'!K446</f>
        <v>0</v>
      </c>
      <c r="L446" s="10">
        <f>+'Abril 20'!L446+'Mayo 20'!L446+'Junio 20'!L446</f>
        <v>17425</v>
      </c>
      <c r="M446" s="10">
        <f>+'Abril 20'!M446+'Mayo 20'!M446+'Junio 20'!M446</f>
        <v>0</v>
      </c>
      <c r="N446" s="10">
        <f t="shared" si="6"/>
        <v>3292211</v>
      </c>
    </row>
    <row r="447" spans="1:14" ht="25.5" x14ac:dyDescent="0.25">
      <c r="A447" s="11" t="s">
        <v>880</v>
      </c>
      <c r="B447" s="9" t="s">
        <v>881</v>
      </c>
      <c r="C447" s="10">
        <f>+'Abril 20'!C447+'Mayo 20'!C447+'Junio 20'!C447</f>
        <v>478440</v>
      </c>
      <c r="D447" s="10">
        <f>+'Abril 20'!D447+'Mayo 20'!D447+'Junio 20'!D447</f>
        <v>157917</v>
      </c>
      <c r="E447" s="10">
        <f>+'Abril 20'!E447+'Mayo 20'!E447+'Junio 20'!E447</f>
        <v>4955</v>
      </c>
      <c r="F447" s="10">
        <f>+'Abril 20'!F447+'Mayo 20'!F447+'Junio 20'!F447</f>
        <v>26148</v>
      </c>
      <c r="G447" s="10">
        <f>+'Abril 20'!G447+'Mayo 20'!G447+'Junio 20'!G447</f>
        <v>10251</v>
      </c>
      <c r="H447" s="10">
        <f>+'Abril 20'!H447+'Mayo 20'!H447+'Junio 20'!H447</f>
        <v>1652</v>
      </c>
      <c r="I447" s="10">
        <f>+'Abril 20'!I447+'Mayo 20'!I447+'Junio 20'!I447</f>
        <v>6210</v>
      </c>
      <c r="J447" s="10">
        <f>+'Abril 20'!J447+'Mayo 20'!J447+'Junio 20'!J447</f>
        <v>1335</v>
      </c>
      <c r="K447" s="10">
        <f>+'Abril 20'!K447+'Mayo 20'!K447+'Junio 20'!K447</f>
        <v>0</v>
      </c>
      <c r="L447" s="10">
        <f>+'Abril 20'!L447+'Mayo 20'!L447+'Junio 20'!L447</f>
        <v>0</v>
      </c>
      <c r="M447" s="10">
        <f>+'Abril 20'!M447+'Mayo 20'!M447+'Junio 20'!M447</f>
        <v>0</v>
      </c>
      <c r="N447" s="10">
        <f t="shared" si="6"/>
        <v>686908</v>
      </c>
    </row>
    <row r="448" spans="1:14" ht="25.5" x14ac:dyDescent="0.25">
      <c r="A448" s="11" t="s">
        <v>882</v>
      </c>
      <c r="B448" s="9" t="s">
        <v>883</v>
      </c>
      <c r="C448" s="10">
        <f>+'Abril 20'!C448+'Mayo 20'!C448+'Junio 20'!C448</f>
        <v>4376554</v>
      </c>
      <c r="D448" s="10">
        <f>+'Abril 20'!D448+'Mayo 20'!D448+'Junio 20'!D448</f>
        <v>7089408</v>
      </c>
      <c r="E448" s="10">
        <f>+'Abril 20'!E448+'Mayo 20'!E448+'Junio 20'!E448</f>
        <v>33982</v>
      </c>
      <c r="F448" s="10">
        <f>+'Abril 20'!F448+'Mayo 20'!F448+'Junio 20'!F448</f>
        <v>223544</v>
      </c>
      <c r="G448" s="10">
        <f>+'Abril 20'!G448+'Mayo 20'!G448+'Junio 20'!G448</f>
        <v>154988</v>
      </c>
      <c r="H448" s="10">
        <f>+'Abril 20'!H448+'Mayo 20'!H448+'Junio 20'!H448</f>
        <v>11778</v>
      </c>
      <c r="I448" s="10">
        <f>+'Abril 20'!I448+'Mayo 20'!I448+'Junio 20'!I448</f>
        <v>106806</v>
      </c>
      <c r="J448" s="10">
        <f>+'Abril 20'!J448+'Mayo 20'!J448+'Junio 20'!J448</f>
        <v>6102</v>
      </c>
      <c r="K448" s="10">
        <f>+'Abril 20'!K448+'Mayo 20'!K448+'Junio 20'!K448</f>
        <v>0</v>
      </c>
      <c r="L448" s="10">
        <f>+'Abril 20'!L448+'Mayo 20'!L448+'Junio 20'!L448</f>
        <v>0</v>
      </c>
      <c r="M448" s="10">
        <f>+'Abril 20'!M448+'Mayo 20'!M448+'Junio 20'!M448</f>
        <v>0</v>
      </c>
      <c r="N448" s="10">
        <f t="shared" si="6"/>
        <v>12003162</v>
      </c>
    </row>
    <row r="449" spans="1:14" ht="25.5" x14ac:dyDescent="0.25">
      <c r="A449" s="11" t="s">
        <v>884</v>
      </c>
      <c r="B449" s="9" t="s">
        <v>885</v>
      </c>
      <c r="C449" s="10">
        <f>+'Abril 20'!C449+'Mayo 20'!C449+'Junio 20'!C449</f>
        <v>365894</v>
      </c>
      <c r="D449" s="10">
        <f>+'Abril 20'!D449+'Mayo 20'!D449+'Junio 20'!D449</f>
        <v>237507</v>
      </c>
      <c r="E449" s="10">
        <f>+'Abril 20'!E449+'Mayo 20'!E449+'Junio 20'!E449</f>
        <v>3699</v>
      </c>
      <c r="F449" s="10">
        <f>+'Abril 20'!F449+'Mayo 20'!F449+'Junio 20'!F449</f>
        <v>19604</v>
      </c>
      <c r="G449" s="10">
        <f>+'Abril 20'!G449+'Mayo 20'!G449+'Junio 20'!G449</f>
        <v>4847</v>
      </c>
      <c r="H449" s="10">
        <f>+'Abril 20'!H449+'Mayo 20'!H449+'Junio 20'!H449</f>
        <v>1284</v>
      </c>
      <c r="I449" s="10">
        <f>+'Abril 20'!I449+'Mayo 20'!I449+'Junio 20'!I449</f>
        <v>3467</v>
      </c>
      <c r="J449" s="10">
        <f>+'Abril 20'!J449+'Mayo 20'!J449+'Junio 20'!J449</f>
        <v>939</v>
      </c>
      <c r="K449" s="10">
        <f>+'Abril 20'!K449+'Mayo 20'!K449+'Junio 20'!K449</f>
        <v>0</v>
      </c>
      <c r="L449" s="10">
        <f>+'Abril 20'!L449+'Mayo 20'!L449+'Junio 20'!L449</f>
        <v>0</v>
      </c>
      <c r="M449" s="10">
        <f>+'Abril 20'!M449+'Mayo 20'!M449+'Junio 20'!M449</f>
        <v>0</v>
      </c>
      <c r="N449" s="10">
        <f t="shared" si="6"/>
        <v>637241</v>
      </c>
    </row>
    <row r="450" spans="1:14" ht="25.5" x14ac:dyDescent="0.25">
      <c r="A450" s="11" t="s">
        <v>886</v>
      </c>
      <c r="B450" s="9" t="s">
        <v>887</v>
      </c>
      <c r="C450" s="10">
        <f>+'Abril 20'!C450+'Mayo 20'!C450+'Junio 20'!C450</f>
        <v>1449488</v>
      </c>
      <c r="D450" s="10">
        <f>+'Abril 20'!D450+'Mayo 20'!D450+'Junio 20'!D450</f>
        <v>575536</v>
      </c>
      <c r="E450" s="10">
        <f>+'Abril 20'!E450+'Mayo 20'!E450+'Junio 20'!E450</f>
        <v>11734</v>
      </c>
      <c r="F450" s="10">
        <f>+'Abril 20'!F450+'Mayo 20'!F450+'Junio 20'!F450</f>
        <v>75628</v>
      </c>
      <c r="G450" s="10">
        <f>+'Abril 20'!G450+'Mayo 20'!G450+'Junio 20'!G450</f>
        <v>50232</v>
      </c>
      <c r="H450" s="10">
        <f>+'Abril 20'!H450+'Mayo 20'!H450+'Junio 20'!H450</f>
        <v>3871</v>
      </c>
      <c r="I450" s="10">
        <f>+'Abril 20'!I450+'Mayo 20'!I450+'Junio 20'!I450</f>
        <v>37460</v>
      </c>
      <c r="J450" s="10">
        <f>+'Abril 20'!J450+'Mayo 20'!J450+'Junio 20'!J450</f>
        <v>2430</v>
      </c>
      <c r="K450" s="10">
        <f>+'Abril 20'!K450+'Mayo 20'!K450+'Junio 20'!K450</f>
        <v>0</v>
      </c>
      <c r="L450" s="10">
        <f>+'Abril 20'!L450+'Mayo 20'!L450+'Junio 20'!L450</f>
        <v>11515</v>
      </c>
      <c r="M450" s="10">
        <f>+'Abril 20'!M450+'Mayo 20'!M450+'Junio 20'!M450</f>
        <v>0</v>
      </c>
      <c r="N450" s="10">
        <f t="shared" si="6"/>
        <v>2217894</v>
      </c>
    </row>
    <row r="451" spans="1:14" ht="25.5" x14ac:dyDescent="0.25">
      <c r="A451" s="11" t="s">
        <v>888</v>
      </c>
      <c r="B451" s="9" t="s">
        <v>889</v>
      </c>
      <c r="C451" s="10">
        <f>+'Abril 20'!C451+'Mayo 20'!C451+'Junio 20'!C451</f>
        <v>194462</v>
      </c>
      <c r="D451" s="10">
        <f>+'Abril 20'!D451+'Mayo 20'!D451+'Junio 20'!D451</f>
        <v>102903</v>
      </c>
      <c r="E451" s="10">
        <f>+'Abril 20'!E451+'Mayo 20'!E451+'Junio 20'!E451</f>
        <v>2137</v>
      </c>
      <c r="F451" s="10">
        <f>+'Abril 20'!F451+'Mayo 20'!F451+'Junio 20'!F451</f>
        <v>10793</v>
      </c>
      <c r="G451" s="10">
        <f>+'Abril 20'!G451+'Mayo 20'!G451+'Junio 20'!G451</f>
        <v>1401</v>
      </c>
      <c r="H451" s="10">
        <f>+'Abril 20'!H451+'Mayo 20'!H451+'Junio 20'!H451</f>
        <v>720</v>
      </c>
      <c r="I451" s="10">
        <f>+'Abril 20'!I451+'Mayo 20'!I451+'Junio 20'!I451</f>
        <v>1191</v>
      </c>
      <c r="J451" s="10">
        <f>+'Abril 20'!J451+'Mayo 20'!J451+'Junio 20'!J451</f>
        <v>537</v>
      </c>
      <c r="K451" s="10">
        <f>+'Abril 20'!K451+'Mayo 20'!K451+'Junio 20'!K451</f>
        <v>0</v>
      </c>
      <c r="L451" s="10">
        <f>+'Abril 20'!L451+'Mayo 20'!L451+'Junio 20'!L451</f>
        <v>0</v>
      </c>
      <c r="M451" s="10">
        <f>+'Abril 20'!M451+'Mayo 20'!M451+'Junio 20'!M451</f>
        <v>0</v>
      </c>
      <c r="N451" s="10">
        <f t="shared" si="6"/>
        <v>314144</v>
      </c>
    </row>
    <row r="452" spans="1:14" ht="25.5" x14ac:dyDescent="0.25">
      <c r="A452" s="11" t="s">
        <v>890</v>
      </c>
      <c r="B452" s="9" t="s">
        <v>891</v>
      </c>
      <c r="C452" s="10">
        <f>+'Abril 20'!C452+'Mayo 20'!C452+'Junio 20'!C452</f>
        <v>223880</v>
      </c>
      <c r="D452" s="10">
        <f>+'Abril 20'!D452+'Mayo 20'!D452+'Junio 20'!D452</f>
        <v>93327</v>
      </c>
      <c r="E452" s="10">
        <f>+'Abril 20'!E452+'Mayo 20'!E452+'Junio 20'!E452</f>
        <v>2150</v>
      </c>
      <c r="F452" s="10">
        <f>+'Abril 20'!F452+'Mayo 20'!F452+'Junio 20'!F452</f>
        <v>11774</v>
      </c>
      <c r="G452" s="10">
        <f>+'Abril 20'!G452+'Mayo 20'!G452+'Junio 20'!G452</f>
        <v>2513</v>
      </c>
      <c r="H452" s="10">
        <f>+'Abril 20'!H452+'Mayo 20'!H452+'Junio 20'!H452</f>
        <v>766</v>
      </c>
      <c r="I452" s="10">
        <f>+'Abril 20'!I452+'Mayo 20'!I452+'Junio 20'!I452</f>
        <v>2149</v>
      </c>
      <c r="J452" s="10">
        <f>+'Abril 20'!J452+'Mayo 20'!J452+'Junio 20'!J452</f>
        <v>507</v>
      </c>
      <c r="K452" s="10">
        <f>+'Abril 20'!K452+'Mayo 20'!K452+'Junio 20'!K452</f>
        <v>0</v>
      </c>
      <c r="L452" s="10">
        <f>+'Abril 20'!L452+'Mayo 20'!L452+'Junio 20'!L452</f>
        <v>0</v>
      </c>
      <c r="M452" s="10">
        <f>+'Abril 20'!M452+'Mayo 20'!M452+'Junio 20'!M452</f>
        <v>0</v>
      </c>
      <c r="N452" s="10">
        <f t="shared" si="6"/>
        <v>337066</v>
      </c>
    </row>
    <row r="453" spans="1:14" ht="25.5" x14ac:dyDescent="0.25">
      <c r="A453" s="11" t="s">
        <v>892</v>
      </c>
      <c r="B453" s="9" t="s">
        <v>893</v>
      </c>
      <c r="C453" s="10">
        <f>+'Abril 20'!C453+'Mayo 20'!C453+'Junio 20'!C453</f>
        <v>250515</v>
      </c>
      <c r="D453" s="10">
        <f>+'Abril 20'!D453+'Mayo 20'!D453+'Junio 20'!D453</f>
        <v>116412</v>
      </c>
      <c r="E453" s="10">
        <f>+'Abril 20'!E453+'Mayo 20'!E453+'Junio 20'!E453</f>
        <v>2740</v>
      </c>
      <c r="F453" s="10">
        <f>+'Abril 20'!F453+'Mayo 20'!F453+'Junio 20'!F453</f>
        <v>13825</v>
      </c>
      <c r="G453" s="10">
        <f>+'Abril 20'!G453+'Mayo 20'!G453+'Junio 20'!G453</f>
        <v>2334</v>
      </c>
      <c r="H453" s="10">
        <f>+'Abril 20'!H453+'Mayo 20'!H453+'Junio 20'!H453</f>
        <v>930</v>
      </c>
      <c r="I453" s="10">
        <f>+'Abril 20'!I453+'Mayo 20'!I453+'Junio 20'!I453</f>
        <v>1596</v>
      </c>
      <c r="J453" s="10">
        <f>+'Abril 20'!J453+'Mayo 20'!J453+'Junio 20'!J453</f>
        <v>696</v>
      </c>
      <c r="K453" s="10">
        <f>+'Abril 20'!K453+'Mayo 20'!K453+'Junio 20'!K453</f>
        <v>0</v>
      </c>
      <c r="L453" s="10">
        <f>+'Abril 20'!L453+'Mayo 20'!L453+'Junio 20'!L453</f>
        <v>0</v>
      </c>
      <c r="M453" s="10">
        <f>+'Abril 20'!M453+'Mayo 20'!M453+'Junio 20'!M453</f>
        <v>0</v>
      </c>
      <c r="N453" s="10">
        <f t="shared" si="6"/>
        <v>389048</v>
      </c>
    </row>
    <row r="454" spans="1:14" ht="25.5" x14ac:dyDescent="0.25">
      <c r="A454" s="11" t="s">
        <v>894</v>
      </c>
      <c r="B454" s="9" t="s">
        <v>895</v>
      </c>
      <c r="C454" s="10">
        <f>+'Abril 20'!C454+'Mayo 20'!C454+'Junio 20'!C454</f>
        <v>447083</v>
      </c>
      <c r="D454" s="10">
        <f>+'Abril 20'!D454+'Mayo 20'!D454+'Junio 20'!D454</f>
        <v>155217</v>
      </c>
      <c r="E454" s="10">
        <f>+'Abril 20'!E454+'Mayo 20'!E454+'Junio 20'!E454</f>
        <v>4523</v>
      </c>
      <c r="F454" s="10">
        <f>+'Abril 20'!F454+'Mayo 20'!F454+'Junio 20'!F454</f>
        <v>24258</v>
      </c>
      <c r="G454" s="10">
        <f>+'Abril 20'!G454+'Mayo 20'!G454+'Junio 20'!G454</f>
        <v>9050</v>
      </c>
      <c r="H454" s="10">
        <f>+'Abril 20'!H454+'Mayo 20'!H454+'Junio 20'!H454</f>
        <v>1533</v>
      </c>
      <c r="I454" s="10">
        <f>+'Abril 20'!I454+'Mayo 20'!I454+'Junio 20'!I454</f>
        <v>5700</v>
      </c>
      <c r="J454" s="10">
        <f>+'Abril 20'!J454+'Mayo 20'!J454+'Junio 20'!J454</f>
        <v>1071</v>
      </c>
      <c r="K454" s="10">
        <f>+'Abril 20'!K454+'Mayo 20'!K454+'Junio 20'!K454</f>
        <v>0</v>
      </c>
      <c r="L454" s="10">
        <f>+'Abril 20'!L454+'Mayo 20'!L454+'Junio 20'!L454</f>
        <v>0</v>
      </c>
      <c r="M454" s="10">
        <f>+'Abril 20'!M454+'Mayo 20'!M454+'Junio 20'!M454</f>
        <v>0</v>
      </c>
      <c r="N454" s="10">
        <f t="shared" si="6"/>
        <v>648435</v>
      </c>
    </row>
    <row r="455" spans="1:14" ht="25.5" x14ac:dyDescent="0.25">
      <c r="A455" s="11" t="s">
        <v>896</v>
      </c>
      <c r="B455" s="9" t="s">
        <v>897</v>
      </c>
      <c r="C455" s="10">
        <f>+'Abril 20'!C455+'Mayo 20'!C455+'Junio 20'!C455</f>
        <v>1206409</v>
      </c>
      <c r="D455" s="10">
        <f>+'Abril 20'!D455+'Mayo 20'!D455+'Junio 20'!D455</f>
        <v>331557</v>
      </c>
      <c r="E455" s="10">
        <f>+'Abril 20'!E455+'Mayo 20'!E455+'Junio 20'!E455</f>
        <v>10364</v>
      </c>
      <c r="F455" s="10">
        <f>+'Abril 20'!F455+'Mayo 20'!F455+'Junio 20'!F455</f>
        <v>62955</v>
      </c>
      <c r="G455" s="10">
        <f>+'Abril 20'!G455+'Mayo 20'!G455+'Junio 20'!G455</f>
        <v>38047</v>
      </c>
      <c r="H455" s="10">
        <f>+'Abril 20'!H455+'Mayo 20'!H455+'Junio 20'!H455</f>
        <v>3536</v>
      </c>
      <c r="I455" s="10">
        <f>+'Abril 20'!I455+'Mayo 20'!I455+'Junio 20'!I455</f>
        <v>25186</v>
      </c>
      <c r="J455" s="10">
        <f>+'Abril 20'!J455+'Mayo 20'!J455+'Junio 20'!J455</f>
        <v>2298</v>
      </c>
      <c r="K455" s="10">
        <f>+'Abril 20'!K455+'Mayo 20'!K455+'Junio 20'!K455</f>
        <v>0</v>
      </c>
      <c r="L455" s="10">
        <f>+'Abril 20'!L455+'Mayo 20'!L455+'Junio 20'!L455</f>
        <v>0</v>
      </c>
      <c r="M455" s="10">
        <f>+'Abril 20'!M455+'Mayo 20'!M455+'Junio 20'!M455</f>
        <v>0</v>
      </c>
      <c r="N455" s="10">
        <f t="shared" si="6"/>
        <v>1680352</v>
      </c>
    </row>
    <row r="456" spans="1:14" ht="25.5" x14ac:dyDescent="0.25">
      <c r="A456" s="11" t="s">
        <v>898</v>
      </c>
      <c r="B456" s="9" t="s">
        <v>899</v>
      </c>
      <c r="C456" s="10">
        <f>+'Abril 20'!C456+'Mayo 20'!C456+'Junio 20'!C456</f>
        <v>2783748</v>
      </c>
      <c r="D456" s="10">
        <f>+'Abril 20'!D456+'Mayo 20'!D456+'Junio 20'!D456</f>
        <v>964902</v>
      </c>
      <c r="E456" s="10">
        <f>+'Abril 20'!E456+'Mayo 20'!E456+'Junio 20'!E456</f>
        <v>22607</v>
      </c>
      <c r="F456" s="10">
        <f>+'Abril 20'!F456+'Mayo 20'!F456+'Junio 20'!F456</f>
        <v>145831</v>
      </c>
      <c r="G456" s="10">
        <f>+'Abril 20'!G456+'Mayo 20'!G456+'Junio 20'!G456</f>
        <v>96573</v>
      </c>
      <c r="H456" s="10">
        <f>+'Abril 20'!H456+'Mayo 20'!H456+'Junio 20'!H456</f>
        <v>7458</v>
      </c>
      <c r="I456" s="10">
        <f>+'Abril 20'!I456+'Mayo 20'!I456+'Junio 20'!I456</f>
        <v>70134</v>
      </c>
      <c r="J456" s="10">
        <f>+'Abril 20'!J456+'Mayo 20'!J456+'Junio 20'!J456</f>
        <v>4110</v>
      </c>
      <c r="K456" s="10">
        <f>+'Abril 20'!K456+'Mayo 20'!K456+'Junio 20'!K456</f>
        <v>0</v>
      </c>
      <c r="L456" s="10">
        <f>+'Abril 20'!L456+'Mayo 20'!L456+'Junio 20'!L456</f>
        <v>0</v>
      </c>
      <c r="M456" s="10">
        <f>+'Abril 20'!M456+'Mayo 20'!M456+'Junio 20'!M456</f>
        <v>0</v>
      </c>
      <c r="N456" s="10">
        <f t="shared" si="6"/>
        <v>4095363</v>
      </c>
    </row>
    <row r="457" spans="1:14" ht="25.5" x14ac:dyDescent="0.25">
      <c r="A457" s="11" t="s">
        <v>900</v>
      </c>
      <c r="B457" s="9" t="s">
        <v>901</v>
      </c>
      <c r="C457" s="10">
        <f>+'Abril 20'!C457+'Mayo 20'!C457+'Junio 20'!C457</f>
        <v>484997</v>
      </c>
      <c r="D457" s="10">
        <f>+'Abril 20'!D457+'Mayo 20'!D457+'Junio 20'!D457</f>
        <v>127917</v>
      </c>
      <c r="E457" s="10">
        <f>+'Abril 20'!E457+'Mayo 20'!E457+'Junio 20'!E457</f>
        <v>4549</v>
      </c>
      <c r="F457" s="10">
        <f>+'Abril 20'!F457+'Mayo 20'!F457+'Junio 20'!F457</f>
        <v>25798</v>
      </c>
      <c r="G457" s="10">
        <f>+'Abril 20'!G457+'Mayo 20'!G457+'Junio 20'!G457</f>
        <v>14476</v>
      </c>
      <c r="H457" s="10">
        <f>+'Abril 20'!H457+'Mayo 20'!H457+'Junio 20'!H457</f>
        <v>1556</v>
      </c>
      <c r="I457" s="10">
        <f>+'Abril 20'!I457+'Mayo 20'!I457+'Junio 20'!I457</f>
        <v>8381</v>
      </c>
      <c r="J457" s="10">
        <f>+'Abril 20'!J457+'Mayo 20'!J457+'Junio 20'!J457</f>
        <v>1011</v>
      </c>
      <c r="K457" s="10">
        <f>+'Abril 20'!K457+'Mayo 20'!K457+'Junio 20'!K457</f>
        <v>0</v>
      </c>
      <c r="L457" s="10">
        <f>+'Abril 20'!L457+'Mayo 20'!L457+'Junio 20'!L457</f>
        <v>0</v>
      </c>
      <c r="M457" s="10">
        <f>+'Abril 20'!M457+'Mayo 20'!M457+'Junio 20'!M457</f>
        <v>0</v>
      </c>
      <c r="N457" s="10">
        <f t="shared" si="6"/>
        <v>668685</v>
      </c>
    </row>
    <row r="458" spans="1:14" ht="25.5" x14ac:dyDescent="0.25">
      <c r="A458" s="11" t="s">
        <v>902</v>
      </c>
      <c r="B458" s="9" t="s">
        <v>903</v>
      </c>
      <c r="C458" s="10">
        <f>+'Abril 20'!C458+'Mayo 20'!C458+'Junio 20'!C458</f>
        <v>728989</v>
      </c>
      <c r="D458" s="10">
        <f>+'Abril 20'!D458+'Mayo 20'!D458+'Junio 20'!D458</f>
        <v>214188</v>
      </c>
      <c r="E458" s="10">
        <f>+'Abril 20'!E458+'Mayo 20'!E458+'Junio 20'!E458</f>
        <v>6609</v>
      </c>
      <c r="F458" s="10">
        <f>+'Abril 20'!F458+'Mayo 20'!F458+'Junio 20'!F458</f>
        <v>39050</v>
      </c>
      <c r="G458" s="10">
        <f>+'Abril 20'!G458+'Mayo 20'!G458+'Junio 20'!G458</f>
        <v>16834</v>
      </c>
      <c r="H458" s="10">
        <f>+'Abril 20'!H458+'Mayo 20'!H458+'Junio 20'!H458</f>
        <v>2171</v>
      </c>
      <c r="I458" s="10">
        <f>+'Abril 20'!I458+'Mayo 20'!I458+'Junio 20'!I458</f>
        <v>13571</v>
      </c>
      <c r="J458" s="10">
        <f>+'Abril 20'!J458+'Mayo 20'!J458+'Junio 20'!J458</f>
        <v>1440</v>
      </c>
      <c r="K458" s="10">
        <f>+'Abril 20'!K458+'Mayo 20'!K458+'Junio 20'!K458</f>
        <v>0</v>
      </c>
      <c r="L458" s="10">
        <f>+'Abril 20'!L458+'Mayo 20'!L458+'Junio 20'!L458</f>
        <v>16572</v>
      </c>
      <c r="M458" s="10">
        <f>+'Abril 20'!M458+'Mayo 20'!M458+'Junio 20'!M458</f>
        <v>0</v>
      </c>
      <c r="N458" s="10">
        <f t="shared" si="6"/>
        <v>1039424</v>
      </c>
    </row>
    <row r="459" spans="1:14" ht="25.5" x14ac:dyDescent="0.25">
      <c r="A459" s="11" t="s">
        <v>904</v>
      </c>
      <c r="B459" s="9" t="s">
        <v>905</v>
      </c>
      <c r="C459" s="10">
        <f>+'Abril 20'!C459+'Mayo 20'!C459+'Junio 20'!C459</f>
        <v>2318236</v>
      </c>
      <c r="D459" s="10">
        <f>+'Abril 20'!D459+'Mayo 20'!D459+'Junio 20'!D459</f>
        <v>255453</v>
      </c>
      <c r="E459" s="10">
        <f>+'Abril 20'!E459+'Mayo 20'!E459+'Junio 20'!E459</f>
        <v>19589</v>
      </c>
      <c r="F459" s="10">
        <f>+'Abril 20'!F459+'Mayo 20'!F459+'Junio 20'!F459</f>
        <v>122029</v>
      </c>
      <c r="G459" s="10">
        <f>+'Abril 20'!G459+'Mayo 20'!G459+'Junio 20'!G459</f>
        <v>85255</v>
      </c>
      <c r="H459" s="10">
        <f>+'Abril 20'!H459+'Mayo 20'!H459+'Junio 20'!H459</f>
        <v>6517</v>
      </c>
      <c r="I459" s="10">
        <f>+'Abril 20'!I459+'Mayo 20'!I459+'Junio 20'!I459</f>
        <v>53456</v>
      </c>
      <c r="J459" s="10">
        <f>+'Abril 20'!J459+'Mayo 20'!J459+'Junio 20'!J459</f>
        <v>3783</v>
      </c>
      <c r="K459" s="10">
        <f>+'Abril 20'!K459+'Mayo 20'!K459+'Junio 20'!K459</f>
        <v>0</v>
      </c>
      <c r="L459" s="10">
        <f>+'Abril 20'!L459+'Mayo 20'!L459+'Junio 20'!L459</f>
        <v>0</v>
      </c>
      <c r="M459" s="10">
        <f>+'Abril 20'!M459+'Mayo 20'!M459+'Junio 20'!M459</f>
        <v>0</v>
      </c>
      <c r="N459" s="10">
        <f t="shared" ref="N459:N522" si="7">SUM(C459:M459)</f>
        <v>2864318</v>
      </c>
    </row>
    <row r="460" spans="1:14" ht="25.5" x14ac:dyDescent="0.25">
      <c r="A460" s="11" t="s">
        <v>906</v>
      </c>
      <c r="B460" s="9" t="s">
        <v>907</v>
      </c>
      <c r="C460" s="10">
        <f>+'Abril 20'!C460+'Mayo 20'!C460+'Junio 20'!C460</f>
        <v>396605</v>
      </c>
      <c r="D460" s="10">
        <f>+'Abril 20'!D460+'Mayo 20'!D460+'Junio 20'!D460</f>
        <v>155371</v>
      </c>
      <c r="E460" s="10">
        <f>+'Abril 20'!E460+'Mayo 20'!E460+'Junio 20'!E460</f>
        <v>4199</v>
      </c>
      <c r="F460" s="10">
        <f>+'Abril 20'!F460+'Mayo 20'!F460+'Junio 20'!F460</f>
        <v>21931</v>
      </c>
      <c r="G460" s="10">
        <f>+'Abril 20'!G460+'Mayo 20'!G460+'Junio 20'!G460</f>
        <v>5937</v>
      </c>
      <c r="H460" s="10">
        <f>+'Abril 20'!H460+'Mayo 20'!H460+'Junio 20'!H460</f>
        <v>1397</v>
      </c>
      <c r="I460" s="10">
        <f>+'Abril 20'!I460+'Mayo 20'!I460+'Junio 20'!I460</f>
        <v>3786</v>
      </c>
      <c r="J460" s="10">
        <f>+'Abril 20'!J460+'Mayo 20'!J460+'Junio 20'!J460</f>
        <v>1005</v>
      </c>
      <c r="K460" s="10">
        <f>+'Abril 20'!K460+'Mayo 20'!K460+'Junio 20'!K460</f>
        <v>0</v>
      </c>
      <c r="L460" s="10">
        <f>+'Abril 20'!L460+'Mayo 20'!L460+'Junio 20'!L460</f>
        <v>0</v>
      </c>
      <c r="M460" s="10">
        <f>+'Abril 20'!M460+'Mayo 20'!M460+'Junio 20'!M460</f>
        <v>0</v>
      </c>
      <c r="N460" s="10">
        <f t="shared" si="7"/>
        <v>590231</v>
      </c>
    </row>
    <row r="461" spans="1:14" ht="25.5" x14ac:dyDescent="0.25">
      <c r="A461" s="11" t="s">
        <v>908</v>
      </c>
      <c r="B461" s="9" t="s">
        <v>909</v>
      </c>
      <c r="C461" s="10">
        <f>+'Abril 20'!C461+'Mayo 20'!C461+'Junio 20'!C461</f>
        <v>1047351</v>
      </c>
      <c r="D461" s="10">
        <f>+'Abril 20'!D461+'Mayo 20'!D461+'Junio 20'!D461</f>
        <v>360659</v>
      </c>
      <c r="E461" s="10">
        <f>+'Abril 20'!E461+'Mayo 20'!E461+'Junio 20'!E461</f>
        <v>9312</v>
      </c>
      <c r="F461" s="10">
        <f>+'Abril 20'!F461+'Mayo 20'!F461+'Junio 20'!F461</f>
        <v>54414</v>
      </c>
      <c r="G461" s="10">
        <f>+'Abril 20'!G461+'Mayo 20'!G461+'Junio 20'!G461</f>
        <v>25483</v>
      </c>
      <c r="H461" s="10">
        <f>+'Abril 20'!H461+'Mayo 20'!H461+'Junio 20'!H461</f>
        <v>3278</v>
      </c>
      <c r="I461" s="10">
        <f>+'Abril 20'!I461+'Mayo 20'!I461+'Junio 20'!I461</f>
        <v>16869</v>
      </c>
      <c r="J461" s="10">
        <f>+'Abril 20'!J461+'Mayo 20'!J461+'Junio 20'!J461</f>
        <v>2112</v>
      </c>
      <c r="K461" s="10">
        <f>+'Abril 20'!K461+'Mayo 20'!K461+'Junio 20'!K461</f>
        <v>0</v>
      </c>
      <c r="L461" s="10">
        <f>+'Abril 20'!L461+'Mayo 20'!L461+'Junio 20'!L461</f>
        <v>0</v>
      </c>
      <c r="M461" s="10">
        <f>+'Abril 20'!M461+'Mayo 20'!M461+'Junio 20'!M461</f>
        <v>0</v>
      </c>
      <c r="N461" s="10">
        <f t="shared" si="7"/>
        <v>1519478</v>
      </c>
    </row>
    <row r="462" spans="1:14" ht="25.5" x14ac:dyDescent="0.25">
      <c r="A462" s="11" t="s">
        <v>910</v>
      </c>
      <c r="B462" s="9" t="s">
        <v>911</v>
      </c>
      <c r="C462" s="10">
        <f>+'Abril 20'!C462+'Mayo 20'!C462+'Junio 20'!C462</f>
        <v>780479</v>
      </c>
      <c r="D462" s="10">
        <f>+'Abril 20'!D462+'Mayo 20'!D462+'Junio 20'!D462</f>
        <v>102288</v>
      </c>
      <c r="E462" s="10">
        <f>+'Abril 20'!E462+'Mayo 20'!E462+'Junio 20'!E462</f>
        <v>6488</v>
      </c>
      <c r="F462" s="10">
        <f>+'Abril 20'!F462+'Mayo 20'!F462+'Junio 20'!F462</f>
        <v>41379</v>
      </c>
      <c r="G462" s="10">
        <f>+'Abril 20'!G462+'Mayo 20'!G462+'Junio 20'!G462</f>
        <v>20479</v>
      </c>
      <c r="H462" s="10">
        <f>+'Abril 20'!H462+'Mayo 20'!H462+'Junio 20'!H462</f>
        <v>2097</v>
      </c>
      <c r="I462" s="10">
        <f>+'Abril 20'!I462+'Mayo 20'!I462+'Junio 20'!I462</f>
        <v>17847</v>
      </c>
      <c r="J462" s="10">
        <f>+'Abril 20'!J462+'Mayo 20'!J462+'Junio 20'!J462</f>
        <v>1173</v>
      </c>
      <c r="K462" s="10">
        <f>+'Abril 20'!K462+'Mayo 20'!K462+'Junio 20'!K462</f>
        <v>0</v>
      </c>
      <c r="L462" s="10">
        <f>+'Abril 20'!L462+'Mayo 20'!L462+'Junio 20'!L462</f>
        <v>0</v>
      </c>
      <c r="M462" s="10">
        <f>+'Abril 20'!M462+'Mayo 20'!M462+'Junio 20'!M462</f>
        <v>0</v>
      </c>
      <c r="N462" s="10">
        <f t="shared" si="7"/>
        <v>972230</v>
      </c>
    </row>
    <row r="463" spans="1:14" ht="25.5" x14ac:dyDescent="0.25">
      <c r="A463" s="11" t="s">
        <v>912</v>
      </c>
      <c r="B463" s="9" t="s">
        <v>913</v>
      </c>
      <c r="C463" s="10">
        <f>+'Abril 20'!C463+'Mayo 20'!C463+'Junio 20'!C463</f>
        <v>682392</v>
      </c>
      <c r="D463" s="10">
        <f>+'Abril 20'!D463+'Mayo 20'!D463+'Junio 20'!D463</f>
        <v>139464</v>
      </c>
      <c r="E463" s="10">
        <f>+'Abril 20'!E463+'Mayo 20'!E463+'Junio 20'!E463</f>
        <v>6230</v>
      </c>
      <c r="F463" s="10">
        <f>+'Abril 20'!F463+'Mayo 20'!F463+'Junio 20'!F463</f>
        <v>36528</v>
      </c>
      <c r="G463" s="10">
        <f>+'Abril 20'!G463+'Mayo 20'!G463+'Junio 20'!G463</f>
        <v>17946</v>
      </c>
      <c r="H463" s="10">
        <f>+'Abril 20'!H463+'Mayo 20'!H463+'Junio 20'!H463</f>
        <v>2063</v>
      </c>
      <c r="I463" s="10">
        <f>+'Abril 20'!I463+'Mayo 20'!I463+'Junio 20'!I463</f>
        <v>12678</v>
      </c>
      <c r="J463" s="10">
        <f>+'Abril 20'!J463+'Mayo 20'!J463+'Junio 20'!J463</f>
        <v>1329</v>
      </c>
      <c r="K463" s="10">
        <f>+'Abril 20'!K463+'Mayo 20'!K463+'Junio 20'!K463</f>
        <v>0</v>
      </c>
      <c r="L463" s="10">
        <f>+'Abril 20'!L463+'Mayo 20'!L463+'Junio 20'!L463</f>
        <v>0</v>
      </c>
      <c r="M463" s="10">
        <f>+'Abril 20'!M463+'Mayo 20'!M463+'Junio 20'!M463</f>
        <v>0</v>
      </c>
      <c r="N463" s="10">
        <f t="shared" si="7"/>
        <v>898630</v>
      </c>
    </row>
    <row r="464" spans="1:14" ht="25.5" x14ac:dyDescent="0.25">
      <c r="A464" s="11" t="s">
        <v>914</v>
      </c>
      <c r="B464" s="9" t="s">
        <v>915</v>
      </c>
      <c r="C464" s="10">
        <f>+'Abril 20'!C464+'Mayo 20'!C464+'Junio 20'!C464</f>
        <v>647748</v>
      </c>
      <c r="D464" s="10">
        <f>+'Abril 20'!D464+'Mayo 20'!D464+'Junio 20'!D464</f>
        <v>249377</v>
      </c>
      <c r="E464" s="10">
        <f>+'Abril 20'!E464+'Mayo 20'!E464+'Junio 20'!E464</f>
        <v>5784</v>
      </c>
      <c r="F464" s="10">
        <f>+'Abril 20'!F464+'Mayo 20'!F464+'Junio 20'!F464</f>
        <v>33884</v>
      </c>
      <c r="G464" s="10">
        <f>+'Abril 20'!G464+'Mayo 20'!G464+'Junio 20'!G464</f>
        <v>15899</v>
      </c>
      <c r="H464" s="10">
        <f>+'Abril 20'!H464+'Mayo 20'!H464+'Junio 20'!H464</f>
        <v>2007</v>
      </c>
      <c r="I464" s="10">
        <f>+'Abril 20'!I464+'Mayo 20'!I464+'Junio 20'!I464</f>
        <v>10976</v>
      </c>
      <c r="J464" s="10">
        <f>+'Abril 20'!J464+'Mayo 20'!J464+'Junio 20'!J464</f>
        <v>1302</v>
      </c>
      <c r="K464" s="10">
        <f>+'Abril 20'!K464+'Mayo 20'!K464+'Junio 20'!K464</f>
        <v>0</v>
      </c>
      <c r="L464" s="10">
        <f>+'Abril 20'!L464+'Mayo 20'!L464+'Junio 20'!L464</f>
        <v>36179</v>
      </c>
      <c r="M464" s="10">
        <f>+'Abril 20'!M464+'Mayo 20'!M464+'Junio 20'!M464</f>
        <v>0</v>
      </c>
      <c r="N464" s="10">
        <f t="shared" si="7"/>
        <v>1003156</v>
      </c>
    </row>
    <row r="465" spans="1:14" ht="25.5" x14ac:dyDescent="0.25">
      <c r="A465" s="11" t="s">
        <v>916</v>
      </c>
      <c r="B465" s="9" t="s">
        <v>917</v>
      </c>
      <c r="C465" s="10">
        <f>+'Abril 20'!C465+'Mayo 20'!C465+'Junio 20'!C465</f>
        <v>429655</v>
      </c>
      <c r="D465" s="10">
        <f>+'Abril 20'!D465+'Mayo 20'!D465+'Junio 20'!D465</f>
        <v>236380</v>
      </c>
      <c r="E465" s="10">
        <f>+'Abril 20'!E465+'Mayo 20'!E465+'Junio 20'!E465</f>
        <v>3987</v>
      </c>
      <c r="F465" s="10">
        <f>+'Abril 20'!F465+'Mayo 20'!F465+'Junio 20'!F465</f>
        <v>22802</v>
      </c>
      <c r="G465" s="10">
        <f>+'Abril 20'!G465+'Mayo 20'!G465+'Junio 20'!G465</f>
        <v>8428</v>
      </c>
      <c r="H465" s="10">
        <f>+'Abril 20'!H465+'Mayo 20'!H465+'Junio 20'!H465</f>
        <v>1361</v>
      </c>
      <c r="I465" s="10">
        <f>+'Abril 20'!I465+'Mayo 20'!I465+'Junio 20'!I465</f>
        <v>6467</v>
      </c>
      <c r="J465" s="10">
        <f>+'Abril 20'!J465+'Mayo 20'!J465+'Junio 20'!J465</f>
        <v>900</v>
      </c>
      <c r="K465" s="10">
        <f>+'Abril 20'!K465+'Mayo 20'!K465+'Junio 20'!K465</f>
        <v>0</v>
      </c>
      <c r="L465" s="10">
        <f>+'Abril 20'!L465+'Mayo 20'!L465+'Junio 20'!L465</f>
        <v>425</v>
      </c>
      <c r="M465" s="10">
        <f>+'Abril 20'!M465+'Mayo 20'!M465+'Junio 20'!M465</f>
        <v>0</v>
      </c>
      <c r="N465" s="10">
        <f t="shared" si="7"/>
        <v>710405</v>
      </c>
    </row>
    <row r="466" spans="1:14" ht="25.5" x14ac:dyDescent="0.25">
      <c r="A466" s="11" t="s">
        <v>918</v>
      </c>
      <c r="B466" s="9" t="s">
        <v>919</v>
      </c>
      <c r="C466" s="10">
        <f>+'Abril 20'!C466+'Mayo 20'!C466+'Junio 20'!C466</f>
        <v>800718</v>
      </c>
      <c r="D466" s="10">
        <f>+'Abril 20'!D466+'Mayo 20'!D466+'Junio 20'!D466</f>
        <v>170250</v>
      </c>
      <c r="E466" s="10">
        <f>+'Abril 20'!E466+'Mayo 20'!E466+'Junio 20'!E466</f>
        <v>7456</v>
      </c>
      <c r="F466" s="10">
        <f>+'Abril 20'!F466+'Mayo 20'!F466+'Junio 20'!F466</f>
        <v>43167</v>
      </c>
      <c r="G466" s="10">
        <f>+'Abril 20'!G466+'Mayo 20'!G466+'Junio 20'!G466</f>
        <v>18634</v>
      </c>
      <c r="H466" s="10">
        <f>+'Abril 20'!H466+'Mayo 20'!H466+'Junio 20'!H466</f>
        <v>2440</v>
      </c>
      <c r="I466" s="10">
        <f>+'Abril 20'!I466+'Mayo 20'!I466+'Junio 20'!I466</f>
        <v>14146</v>
      </c>
      <c r="J466" s="10">
        <f>+'Abril 20'!J466+'Mayo 20'!J466+'Junio 20'!J466</f>
        <v>1701</v>
      </c>
      <c r="K466" s="10">
        <f>+'Abril 20'!K466+'Mayo 20'!K466+'Junio 20'!K466</f>
        <v>0</v>
      </c>
      <c r="L466" s="10">
        <f>+'Abril 20'!L466+'Mayo 20'!L466+'Junio 20'!L466</f>
        <v>0</v>
      </c>
      <c r="M466" s="10">
        <f>+'Abril 20'!M466+'Mayo 20'!M466+'Junio 20'!M466</f>
        <v>0</v>
      </c>
      <c r="N466" s="10">
        <f t="shared" si="7"/>
        <v>1058512</v>
      </c>
    </row>
    <row r="467" spans="1:14" ht="25.5" x14ac:dyDescent="0.25">
      <c r="A467" s="11" t="s">
        <v>920</v>
      </c>
      <c r="B467" s="9" t="s">
        <v>921</v>
      </c>
      <c r="C467" s="10">
        <f>+'Abril 20'!C467+'Mayo 20'!C467+'Junio 20'!C467</f>
        <v>490190</v>
      </c>
      <c r="D467" s="10">
        <f>+'Abril 20'!D467+'Mayo 20'!D467+'Junio 20'!D467</f>
        <v>172912</v>
      </c>
      <c r="E467" s="10">
        <f>+'Abril 20'!E467+'Mayo 20'!E467+'Junio 20'!E467</f>
        <v>4187</v>
      </c>
      <c r="F467" s="10">
        <f>+'Abril 20'!F467+'Mayo 20'!F467+'Junio 20'!F467</f>
        <v>24159</v>
      </c>
      <c r="G467" s="10">
        <f>+'Abril 20'!G467+'Mayo 20'!G467+'Junio 20'!G467</f>
        <v>5381</v>
      </c>
      <c r="H467" s="10">
        <f>+'Abril 20'!H467+'Mayo 20'!H467+'Junio 20'!H467</f>
        <v>1645</v>
      </c>
      <c r="I467" s="10">
        <f>+'Abril 20'!I467+'Mayo 20'!I467+'Junio 20'!I467</f>
        <v>4404</v>
      </c>
      <c r="J467" s="10">
        <f>+'Abril 20'!J467+'Mayo 20'!J467+'Junio 20'!J467</f>
        <v>972</v>
      </c>
      <c r="K467" s="10">
        <f>+'Abril 20'!K467+'Mayo 20'!K467+'Junio 20'!K467</f>
        <v>0</v>
      </c>
      <c r="L467" s="10">
        <f>+'Abril 20'!L467+'Mayo 20'!L467+'Junio 20'!L467</f>
        <v>0</v>
      </c>
      <c r="M467" s="10">
        <f>+'Abril 20'!M467+'Mayo 20'!M467+'Junio 20'!M467</f>
        <v>0</v>
      </c>
      <c r="N467" s="10">
        <f t="shared" si="7"/>
        <v>703850</v>
      </c>
    </row>
    <row r="468" spans="1:14" ht="25.5" x14ac:dyDescent="0.25">
      <c r="A468" s="11" t="s">
        <v>922</v>
      </c>
      <c r="B468" s="9" t="s">
        <v>923</v>
      </c>
      <c r="C468" s="10">
        <f>+'Abril 20'!C468+'Mayo 20'!C468+'Junio 20'!C468</f>
        <v>1057247</v>
      </c>
      <c r="D468" s="10">
        <f>+'Abril 20'!D468+'Mayo 20'!D468+'Junio 20'!D468</f>
        <v>375479</v>
      </c>
      <c r="E468" s="10">
        <f>+'Abril 20'!E468+'Mayo 20'!E468+'Junio 20'!E468</f>
        <v>9006</v>
      </c>
      <c r="F468" s="10">
        <f>+'Abril 20'!F468+'Mayo 20'!F468+'Junio 20'!F468</f>
        <v>54940</v>
      </c>
      <c r="G468" s="10">
        <f>+'Abril 20'!G468+'Mayo 20'!G468+'Junio 20'!G468</f>
        <v>23815</v>
      </c>
      <c r="H468" s="10">
        <f>+'Abril 20'!H468+'Mayo 20'!H468+'Junio 20'!H468</f>
        <v>3109</v>
      </c>
      <c r="I468" s="10">
        <f>+'Abril 20'!I468+'Mayo 20'!I468+'Junio 20'!I468</f>
        <v>19804</v>
      </c>
      <c r="J468" s="10">
        <f>+'Abril 20'!J468+'Mayo 20'!J468+'Junio 20'!J468</f>
        <v>1884</v>
      </c>
      <c r="K468" s="10">
        <f>+'Abril 20'!K468+'Mayo 20'!K468+'Junio 20'!K468</f>
        <v>0</v>
      </c>
      <c r="L468" s="10">
        <f>+'Abril 20'!L468+'Mayo 20'!L468+'Junio 20'!L468</f>
        <v>0</v>
      </c>
      <c r="M468" s="10">
        <f>+'Abril 20'!M468+'Mayo 20'!M468+'Junio 20'!M468</f>
        <v>0</v>
      </c>
      <c r="N468" s="10">
        <f t="shared" si="7"/>
        <v>1545284</v>
      </c>
    </row>
    <row r="469" spans="1:14" ht="25.5" x14ac:dyDescent="0.25">
      <c r="A469" s="11" t="s">
        <v>924</v>
      </c>
      <c r="B469" s="9" t="s">
        <v>925</v>
      </c>
      <c r="C469" s="10">
        <f>+'Abril 20'!C469+'Mayo 20'!C469+'Junio 20'!C469</f>
        <v>1008511</v>
      </c>
      <c r="D469" s="10">
        <f>+'Abril 20'!D469+'Mayo 20'!D469+'Junio 20'!D469</f>
        <v>202398</v>
      </c>
      <c r="E469" s="10">
        <f>+'Abril 20'!E469+'Mayo 20'!E469+'Junio 20'!E469</f>
        <v>9331</v>
      </c>
      <c r="F469" s="10">
        <f>+'Abril 20'!F469+'Mayo 20'!F469+'Junio 20'!F469</f>
        <v>53512</v>
      </c>
      <c r="G469" s="10">
        <f>+'Abril 20'!G469+'Mayo 20'!G469+'Junio 20'!G469</f>
        <v>30575</v>
      </c>
      <c r="H469" s="10">
        <f>+'Abril 20'!H469+'Mayo 20'!H469+'Junio 20'!H469</f>
        <v>3183</v>
      </c>
      <c r="I469" s="10">
        <f>+'Abril 20'!I469+'Mayo 20'!I469+'Junio 20'!I469</f>
        <v>18719</v>
      </c>
      <c r="J469" s="10">
        <f>+'Abril 20'!J469+'Mayo 20'!J469+'Junio 20'!J469</f>
        <v>2091</v>
      </c>
      <c r="K469" s="10">
        <f>+'Abril 20'!K469+'Mayo 20'!K469+'Junio 20'!K469</f>
        <v>0</v>
      </c>
      <c r="L469" s="10">
        <f>+'Abril 20'!L469+'Mayo 20'!L469+'Junio 20'!L469</f>
        <v>0</v>
      </c>
      <c r="M469" s="10">
        <f>+'Abril 20'!M469+'Mayo 20'!M469+'Junio 20'!M469</f>
        <v>0</v>
      </c>
      <c r="N469" s="10">
        <f t="shared" si="7"/>
        <v>1328320</v>
      </c>
    </row>
    <row r="470" spans="1:14" ht="25.5" x14ac:dyDescent="0.25">
      <c r="A470" s="11" t="s">
        <v>926</v>
      </c>
      <c r="B470" s="9" t="s">
        <v>927</v>
      </c>
      <c r="C470" s="10">
        <f>+'Abril 20'!C470+'Mayo 20'!C470+'Junio 20'!C470</f>
        <v>336866</v>
      </c>
      <c r="D470" s="10">
        <f>+'Abril 20'!D470+'Mayo 20'!D470+'Junio 20'!D470</f>
        <v>146445</v>
      </c>
      <c r="E470" s="10">
        <f>+'Abril 20'!E470+'Mayo 20'!E470+'Junio 20'!E470</f>
        <v>3298</v>
      </c>
      <c r="F470" s="10">
        <f>+'Abril 20'!F470+'Mayo 20'!F470+'Junio 20'!F470</f>
        <v>18102</v>
      </c>
      <c r="G470" s="10">
        <f>+'Abril 20'!G470+'Mayo 20'!G470+'Junio 20'!G470</f>
        <v>3313</v>
      </c>
      <c r="H470" s="10">
        <f>+'Abril 20'!H470+'Mayo 20'!H470+'Junio 20'!H470</f>
        <v>1126</v>
      </c>
      <c r="I470" s="10">
        <f>+'Abril 20'!I470+'Mayo 20'!I470+'Junio 20'!I470</f>
        <v>3190</v>
      </c>
      <c r="J470" s="10">
        <f>+'Abril 20'!J470+'Mayo 20'!J470+'Junio 20'!J470</f>
        <v>750</v>
      </c>
      <c r="K470" s="10">
        <f>+'Abril 20'!K470+'Mayo 20'!K470+'Junio 20'!K470</f>
        <v>0</v>
      </c>
      <c r="L470" s="10">
        <f>+'Abril 20'!L470+'Mayo 20'!L470+'Junio 20'!L470</f>
        <v>0</v>
      </c>
      <c r="M470" s="10">
        <f>+'Abril 20'!M470+'Mayo 20'!M470+'Junio 20'!M470</f>
        <v>0</v>
      </c>
      <c r="N470" s="10">
        <f t="shared" si="7"/>
        <v>513090</v>
      </c>
    </row>
    <row r="471" spans="1:14" ht="25.5" x14ac:dyDescent="0.25">
      <c r="A471" s="11" t="s">
        <v>928</v>
      </c>
      <c r="B471" s="9" t="s">
        <v>929</v>
      </c>
      <c r="C471" s="10">
        <f>+'Abril 20'!C471+'Mayo 20'!C471+'Junio 20'!C471</f>
        <v>986652</v>
      </c>
      <c r="D471" s="10">
        <f>+'Abril 20'!D471+'Mayo 20'!D471+'Junio 20'!D471</f>
        <v>351541</v>
      </c>
      <c r="E471" s="10">
        <f>+'Abril 20'!E471+'Mayo 20'!E471+'Junio 20'!E471</f>
        <v>8411</v>
      </c>
      <c r="F471" s="10">
        <f>+'Abril 20'!F471+'Mayo 20'!F471+'Junio 20'!F471</f>
        <v>50734</v>
      </c>
      <c r="G471" s="10">
        <f>+'Abril 20'!G471+'Mayo 20'!G471+'Junio 20'!G471</f>
        <v>22170</v>
      </c>
      <c r="H471" s="10">
        <f>+'Abril 20'!H471+'Mayo 20'!H471+'Junio 20'!H471</f>
        <v>2974</v>
      </c>
      <c r="I471" s="10">
        <f>+'Abril 20'!I471+'Mayo 20'!I471+'Junio 20'!I471</f>
        <v>17656</v>
      </c>
      <c r="J471" s="10">
        <f>+'Abril 20'!J471+'Mayo 20'!J471+'Junio 20'!J471</f>
        <v>1884</v>
      </c>
      <c r="K471" s="10">
        <f>+'Abril 20'!K471+'Mayo 20'!K471+'Junio 20'!K471</f>
        <v>0</v>
      </c>
      <c r="L471" s="10">
        <f>+'Abril 20'!L471+'Mayo 20'!L471+'Junio 20'!L471</f>
        <v>0</v>
      </c>
      <c r="M471" s="10">
        <f>+'Abril 20'!M471+'Mayo 20'!M471+'Junio 20'!M471</f>
        <v>0</v>
      </c>
      <c r="N471" s="10">
        <f t="shared" si="7"/>
        <v>1442022</v>
      </c>
    </row>
    <row r="472" spans="1:14" ht="25.5" x14ac:dyDescent="0.25">
      <c r="A472" s="11" t="s">
        <v>930</v>
      </c>
      <c r="B472" s="9" t="s">
        <v>931</v>
      </c>
      <c r="C472" s="10">
        <f>+'Abril 20'!C472+'Mayo 20'!C472+'Junio 20'!C472</f>
        <v>278380</v>
      </c>
      <c r="D472" s="10">
        <f>+'Abril 20'!D472+'Mayo 20'!D472+'Junio 20'!D472</f>
        <v>112738</v>
      </c>
      <c r="E472" s="10">
        <f>+'Abril 20'!E472+'Mayo 20'!E472+'Junio 20'!E472</f>
        <v>2891</v>
      </c>
      <c r="F472" s="10">
        <f>+'Abril 20'!F472+'Mayo 20'!F472+'Junio 20'!F472</f>
        <v>15333</v>
      </c>
      <c r="G472" s="10">
        <f>+'Abril 20'!G472+'Mayo 20'!G472+'Junio 20'!G472</f>
        <v>3091</v>
      </c>
      <c r="H472" s="10">
        <f>+'Abril 20'!H472+'Mayo 20'!H472+'Junio 20'!H472</f>
        <v>960</v>
      </c>
      <c r="I472" s="10">
        <f>+'Abril 20'!I472+'Mayo 20'!I472+'Junio 20'!I472</f>
        <v>2680</v>
      </c>
      <c r="J472" s="10">
        <f>+'Abril 20'!J472+'Mayo 20'!J472+'Junio 20'!J472</f>
        <v>687</v>
      </c>
      <c r="K472" s="10">
        <f>+'Abril 20'!K472+'Mayo 20'!K472+'Junio 20'!K472</f>
        <v>0</v>
      </c>
      <c r="L472" s="10">
        <f>+'Abril 20'!L472+'Mayo 20'!L472+'Junio 20'!L472</f>
        <v>0</v>
      </c>
      <c r="M472" s="10">
        <f>+'Abril 20'!M472+'Mayo 20'!M472+'Junio 20'!M472</f>
        <v>0</v>
      </c>
      <c r="N472" s="10">
        <f t="shared" si="7"/>
        <v>416760</v>
      </c>
    </row>
    <row r="473" spans="1:14" ht="38.25" x14ac:dyDescent="0.25">
      <c r="A473" s="11" t="s">
        <v>932</v>
      </c>
      <c r="B473" s="9" t="s">
        <v>933</v>
      </c>
      <c r="C473" s="10">
        <f>+'Abril 20'!C473+'Mayo 20'!C473+'Junio 20'!C473</f>
        <v>276573</v>
      </c>
      <c r="D473" s="10">
        <f>+'Abril 20'!D473+'Mayo 20'!D473+'Junio 20'!D473</f>
        <v>108247</v>
      </c>
      <c r="E473" s="10">
        <f>+'Abril 20'!E473+'Mayo 20'!E473+'Junio 20'!E473</f>
        <v>2878</v>
      </c>
      <c r="F473" s="10">
        <f>+'Abril 20'!F473+'Mayo 20'!F473+'Junio 20'!F473</f>
        <v>15473</v>
      </c>
      <c r="G473" s="10">
        <f>+'Abril 20'!G473+'Mayo 20'!G473+'Junio 20'!G473</f>
        <v>2068</v>
      </c>
      <c r="H473" s="10">
        <f>+'Abril 20'!H473+'Mayo 20'!H473+'Junio 20'!H473</f>
        <v>923</v>
      </c>
      <c r="I473" s="10">
        <f>+'Abril 20'!I473+'Mayo 20'!I473+'Junio 20'!I473</f>
        <v>2659</v>
      </c>
      <c r="J473" s="10">
        <f>+'Abril 20'!J473+'Mayo 20'!J473+'Junio 20'!J473</f>
        <v>654</v>
      </c>
      <c r="K473" s="10">
        <f>+'Abril 20'!K473+'Mayo 20'!K473+'Junio 20'!K473</f>
        <v>0</v>
      </c>
      <c r="L473" s="10">
        <f>+'Abril 20'!L473+'Mayo 20'!L473+'Junio 20'!L473</f>
        <v>0</v>
      </c>
      <c r="M473" s="10">
        <f>+'Abril 20'!M473+'Mayo 20'!M473+'Junio 20'!M473</f>
        <v>0</v>
      </c>
      <c r="N473" s="10">
        <f t="shared" si="7"/>
        <v>409475</v>
      </c>
    </row>
    <row r="474" spans="1:14" ht="25.5" x14ac:dyDescent="0.25">
      <c r="A474" s="11" t="s">
        <v>934</v>
      </c>
      <c r="B474" s="9" t="s">
        <v>935</v>
      </c>
      <c r="C474" s="10">
        <f>+'Abril 20'!C474+'Mayo 20'!C474+'Junio 20'!C474</f>
        <v>396816</v>
      </c>
      <c r="D474" s="10">
        <f>+'Abril 20'!D474+'Mayo 20'!D474+'Junio 20'!D474</f>
        <v>133842</v>
      </c>
      <c r="E474" s="10">
        <f>+'Abril 20'!E474+'Mayo 20'!E474+'Junio 20'!E474</f>
        <v>3917</v>
      </c>
      <c r="F474" s="10">
        <f>+'Abril 20'!F474+'Mayo 20'!F474+'Junio 20'!F474</f>
        <v>21518</v>
      </c>
      <c r="G474" s="10">
        <f>+'Abril 20'!G474+'Mayo 20'!G474+'Junio 20'!G474</f>
        <v>9406</v>
      </c>
      <c r="H474" s="10">
        <f>+'Abril 20'!H474+'Mayo 20'!H474+'Junio 20'!H474</f>
        <v>1314</v>
      </c>
      <c r="I474" s="10">
        <f>+'Abril 20'!I474+'Mayo 20'!I474+'Junio 20'!I474</f>
        <v>6105</v>
      </c>
      <c r="J474" s="10">
        <f>+'Abril 20'!J474+'Mayo 20'!J474+'Junio 20'!J474</f>
        <v>903</v>
      </c>
      <c r="K474" s="10">
        <f>+'Abril 20'!K474+'Mayo 20'!K474+'Junio 20'!K474</f>
        <v>0</v>
      </c>
      <c r="L474" s="10">
        <f>+'Abril 20'!L474+'Mayo 20'!L474+'Junio 20'!L474</f>
        <v>23101</v>
      </c>
      <c r="M474" s="10">
        <f>+'Abril 20'!M474+'Mayo 20'!M474+'Junio 20'!M474</f>
        <v>0</v>
      </c>
      <c r="N474" s="10">
        <f t="shared" si="7"/>
        <v>596922</v>
      </c>
    </row>
    <row r="475" spans="1:14" ht="25.5" x14ac:dyDescent="0.25">
      <c r="A475" s="11" t="s">
        <v>936</v>
      </c>
      <c r="B475" s="9" t="s">
        <v>937</v>
      </c>
      <c r="C475" s="10">
        <f>+'Abril 20'!C475+'Mayo 20'!C475+'Junio 20'!C475</f>
        <v>2134673</v>
      </c>
      <c r="D475" s="10">
        <f>+'Abril 20'!D475+'Mayo 20'!D475+'Junio 20'!D475</f>
        <v>316947</v>
      </c>
      <c r="E475" s="10">
        <f>+'Abril 20'!E475+'Mayo 20'!E475+'Junio 20'!E475</f>
        <v>18053</v>
      </c>
      <c r="F475" s="10">
        <f>+'Abril 20'!F475+'Mayo 20'!F475+'Junio 20'!F475</f>
        <v>111740</v>
      </c>
      <c r="G475" s="10">
        <f>+'Abril 20'!G475+'Mayo 20'!G475+'Junio 20'!G475</f>
        <v>92482</v>
      </c>
      <c r="H475" s="10">
        <f>+'Abril 20'!H475+'Mayo 20'!H475+'Junio 20'!H475</f>
        <v>6098</v>
      </c>
      <c r="I475" s="10">
        <f>+'Abril 20'!I475+'Mayo 20'!I475+'Junio 20'!I475</f>
        <v>50989</v>
      </c>
      <c r="J475" s="10">
        <f>+'Abril 20'!J475+'Mayo 20'!J475+'Junio 20'!J475</f>
        <v>3579</v>
      </c>
      <c r="K475" s="10">
        <f>+'Abril 20'!K475+'Mayo 20'!K475+'Junio 20'!K475</f>
        <v>0</v>
      </c>
      <c r="L475" s="10">
        <f>+'Abril 20'!L475+'Mayo 20'!L475+'Junio 20'!L475</f>
        <v>0</v>
      </c>
      <c r="M475" s="10">
        <f>+'Abril 20'!M475+'Mayo 20'!M475+'Junio 20'!M475</f>
        <v>0</v>
      </c>
      <c r="N475" s="10">
        <f t="shared" si="7"/>
        <v>2734561</v>
      </c>
    </row>
    <row r="476" spans="1:14" ht="25.5" x14ac:dyDescent="0.25">
      <c r="A476" s="11" t="s">
        <v>938</v>
      </c>
      <c r="B476" s="9" t="s">
        <v>939</v>
      </c>
      <c r="C476" s="10">
        <f>+'Abril 20'!C476+'Mayo 20'!C476+'Junio 20'!C476</f>
        <v>3190015</v>
      </c>
      <c r="D476" s="10">
        <f>+'Abril 20'!D476+'Mayo 20'!D476+'Junio 20'!D476</f>
        <v>4635407</v>
      </c>
      <c r="E476" s="10">
        <f>+'Abril 20'!E476+'Mayo 20'!E476+'Junio 20'!E476</f>
        <v>25622</v>
      </c>
      <c r="F476" s="10">
        <f>+'Abril 20'!F476+'Mayo 20'!F476+'Junio 20'!F476</f>
        <v>164055</v>
      </c>
      <c r="G476" s="10">
        <f>+'Abril 20'!G476+'Mayo 20'!G476+'Junio 20'!G476</f>
        <v>107380</v>
      </c>
      <c r="H476" s="10">
        <f>+'Abril 20'!H476+'Mayo 20'!H476+'Junio 20'!H476</f>
        <v>8852</v>
      </c>
      <c r="I476" s="10">
        <f>+'Abril 20'!I476+'Mayo 20'!I476+'Junio 20'!I476</f>
        <v>77388</v>
      </c>
      <c r="J476" s="10">
        <f>+'Abril 20'!J476+'Mayo 20'!J476+'Junio 20'!J476</f>
        <v>4866</v>
      </c>
      <c r="K476" s="10">
        <f>+'Abril 20'!K476+'Mayo 20'!K476+'Junio 20'!K476</f>
        <v>0</v>
      </c>
      <c r="L476" s="10">
        <f>+'Abril 20'!L476+'Mayo 20'!L476+'Junio 20'!L476</f>
        <v>354066</v>
      </c>
      <c r="M476" s="10">
        <f>+'Abril 20'!M476+'Mayo 20'!M476+'Junio 20'!M476</f>
        <v>0</v>
      </c>
      <c r="N476" s="10">
        <f t="shared" si="7"/>
        <v>8567651</v>
      </c>
    </row>
    <row r="477" spans="1:14" ht="25.5" x14ac:dyDescent="0.25">
      <c r="A477" s="11" t="s">
        <v>940</v>
      </c>
      <c r="B477" s="9" t="s">
        <v>941</v>
      </c>
      <c r="C477" s="10">
        <f>+'Abril 20'!C477+'Mayo 20'!C477+'Junio 20'!C477</f>
        <v>2418347</v>
      </c>
      <c r="D477" s="10">
        <f>+'Abril 20'!D477+'Mayo 20'!D477+'Junio 20'!D477</f>
        <v>963586</v>
      </c>
      <c r="E477" s="10">
        <f>+'Abril 20'!E477+'Mayo 20'!E477+'Junio 20'!E477</f>
        <v>20556</v>
      </c>
      <c r="F477" s="10">
        <f>+'Abril 20'!F477+'Mayo 20'!F477+'Junio 20'!F477</f>
        <v>126995</v>
      </c>
      <c r="G477" s="10">
        <f>+'Abril 20'!G477+'Mayo 20'!G477+'Junio 20'!G477</f>
        <v>86055</v>
      </c>
      <c r="H477" s="10">
        <f>+'Abril 20'!H477+'Mayo 20'!H477+'Junio 20'!H477</f>
        <v>6900</v>
      </c>
      <c r="I477" s="10">
        <f>+'Abril 20'!I477+'Mayo 20'!I477+'Junio 20'!I477</f>
        <v>56626</v>
      </c>
      <c r="J477" s="10">
        <f>+'Abril 20'!J477+'Mayo 20'!J477+'Junio 20'!J477</f>
        <v>4092</v>
      </c>
      <c r="K477" s="10">
        <f>+'Abril 20'!K477+'Mayo 20'!K477+'Junio 20'!K477</f>
        <v>0</v>
      </c>
      <c r="L477" s="10">
        <f>+'Abril 20'!L477+'Mayo 20'!L477+'Junio 20'!L477</f>
        <v>0</v>
      </c>
      <c r="M477" s="10">
        <f>+'Abril 20'!M477+'Mayo 20'!M477+'Junio 20'!M477</f>
        <v>0</v>
      </c>
      <c r="N477" s="10">
        <f t="shared" si="7"/>
        <v>3683157</v>
      </c>
    </row>
    <row r="478" spans="1:14" ht="25.5" x14ac:dyDescent="0.25">
      <c r="A478" s="11" t="s">
        <v>942</v>
      </c>
      <c r="B478" s="9" t="s">
        <v>943</v>
      </c>
      <c r="C478" s="10">
        <f>+'Abril 20'!C478+'Mayo 20'!C478+'Junio 20'!C478</f>
        <v>6137179</v>
      </c>
      <c r="D478" s="10">
        <f>+'Abril 20'!D478+'Mayo 20'!D478+'Junio 20'!D478</f>
        <v>1809824</v>
      </c>
      <c r="E478" s="10">
        <f>+'Abril 20'!E478+'Mayo 20'!E478+'Junio 20'!E478</f>
        <v>50391</v>
      </c>
      <c r="F478" s="10">
        <f>+'Abril 20'!F478+'Mayo 20'!F478+'Junio 20'!F478</f>
        <v>316153</v>
      </c>
      <c r="G478" s="10">
        <f>+'Abril 20'!G478+'Mayo 20'!G478+'Junio 20'!G478</f>
        <v>219629</v>
      </c>
      <c r="H478" s="10">
        <f>+'Abril 20'!H478+'Mayo 20'!H478+'Junio 20'!H478</f>
        <v>17522</v>
      </c>
      <c r="I478" s="10">
        <f>+'Abril 20'!I478+'Mayo 20'!I478+'Junio 20'!I478</f>
        <v>142521</v>
      </c>
      <c r="J478" s="10">
        <f>+'Abril 20'!J478+'Mayo 20'!J478+'Junio 20'!J478</f>
        <v>9864</v>
      </c>
      <c r="K478" s="10">
        <f>+'Abril 20'!K478+'Mayo 20'!K478+'Junio 20'!K478</f>
        <v>0</v>
      </c>
      <c r="L478" s="10">
        <f>+'Abril 20'!L478+'Mayo 20'!L478+'Junio 20'!L478</f>
        <v>43890</v>
      </c>
      <c r="M478" s="10">
        <f>+'Abril 20'!M478+'Mayo 20'!M478+'Junio 20'!M478</f>
        <v>0</v>
      </c>
      <c r="N478" s="10">
        <f t="shared" si="7"/>
        <v>8746973</v>
      </c>
    </row>
    <row r="479" spans="1:14" ht="25.5" x14ac:dyDescent="0.25">
      <c r="A479" s="11" t="s">
        <v>944</v>
      </c>
      <c r="B479" s="9" t="s">
        <v>945</v>
      </c>
      <c r="C479" s="10">
        <f>+'Abril 20'!C479+'Mayo 20'!C479+'Junio 20'!C479</f>
        <v>1054381</v>
      </c>
      <c r="D479" s="10">
        <f>+'Abril 20'!D479+'Mayo 20'!D479+'Junio 20'!D479</f>
        <v>159750</v>
      </c>
      <c r="E479" s="10">
        <f>+'Abril 20'!E479+'Mayo 20'!E479+'Junio 20'!E479</f>
        <v>9071</v>
      </c>
      <c r="F479" s="10">
        <f>+'Abril 20'!F479+'Mayo 20'!F479+'Junio 20'!F479</f>
        <v>56153</v>
      </c>
      <c r="G479" s="10">
        <f>+'Abril 20'!G479+'Mayo 20'!G479+'Junio 20'!G479</f>
        <v>28507</v>
      </c>
      <c r="H479" s="10">
        <f>+'Abril 20'!H479+'Mayo 20'!H479+'Junio 20'!H479</f>
        <v>2956</v>
      </c>
      <c r="I479" s="10">
        <f>+'Abril 20'!I479+'Mayo 20'!I479+'Junio 20'!I479</f>
        <v>22676</v>
      </c>
      <c r="J479" s="10">
        <f>+'Abril 20'!J479+'Mayo 20'!J479+'Junio 20'!J479</f>
        <v>1716</v>
      </c>
      <c r="K479" s="10">
        <f>+'Abril 20'!K479+'Mayo 20'!K479+'Junio 20'!K479</f>
        <v>0</v>
      </c>
      <c r="L479" s="10">
        <f>+'Abril 20'!L479+'Mayo 20'!L479+'Junio 20'!L479</f>
        <v>23600</v>
      </c>
      <c r="M479" s="10">
        <f>+'Abril 20'!M479+'Mayo 20'!M479+'Junio 20'!M479</f>
        <v>0</v>
      </c>
      <c r="N479" s="10">
        <f t="shared" si="7"/>
        <v>1358810</v>
      </c>
    </row>
    <row r="480" spans="1:14" ht="25.5" x14ac:dyDescent="0.25">
      <c r="A480" s="11" t="s">
        <v>946</v>
      </c>
      <c r="B480" s="9" t="s">
        <v>947</v>
      </c>
      <c r="C480" s="10">
        <f>+'Abril 20'!C480+'Mayo 20'!C480+'Junio 20'!C480</f>
        <v>306375</v>
      </c>
      <c r="D480" s="10">
        <f>+'Abril 20'!D480+'Mayo 20'!D480+'Junio 20'!D480</f>
        <v>158098</v>
      </c>
      <c r="E480" s="10">
        <f>+'Abril 20'!E480+'Mayo 20'!E480+'Junio 20'!E480</f>
        <v>3380</v>
      </c>
      <c r="F480" s="10">
        <f>+'Abril 20'!F480+'Mayo 20'!F480+'Junio 20'!F480</f>
        <v>17218</v>
      </c>
      <c r="G480" s="10">
        <f>+'Abril 20'!G480+'Mayo 20'!G480+'Junio 20'!G480</f>
        <v>2735</v>
      </c>
      <c r="H480" s="10">
        <f>+'Abril 20'!H480+'Mayo 20'!H480+'Junio 20'!H480</f>
        <v>1107</v>
      </c>
      <c r="I480" s="10">
        <f>+'Abril 20'!I480+'Mayo 20'!I480+'Junio 20'!I480</f>
        <v>2340</v>
      </c>
      <c r="J480" s="10">
        <f>+'Abril 20'!J480+'Mayo 20'!J480+'Junio 20'!J480</f>
        <v>831</v>
      </c>
      <c r="K480" s="10">
        <f>+'Abril 20'!K480+'Mayo 20'!K480+'Junio 20'!K480</f>
        <v>0</v>
      </c>
      <c r="L480" s="10">
        <f>+'Abril 20'!L480+'Mayo 20'!L480+'Junio 20'!L480</f>
        <v>0</v>
      </c>
      <c r="M480" s="10">
        <f>+'Abril 20'!M480+'Mayo 20'!M480+'Junio 20'!M480</f>
        <v>0</v>
      </c>
      <c r="N480" s="10">
        <f t="shared" si="7"/>
        <v>492084</v>
      </c>
    </row>
    <row r="481" spans="1:14" ht="25.5" x14ac:dyDescent="0.25">
      <c r="A481" s="11" t="s">
        <v>948</v>
      </c>
      <c r="B481" s="9" t="s">
        <v>949</v>
      </c>
      <c r="C481" s="10">
        <f>+'Abril 20'!C481+'Mayo 20'!C481+'Junio 20'!C481</f>
        <v>1304423</v>
      </c>
      <c r="D481" s="10">
        <f>+'Abril 20'!D481+'Mayo 20'!D481+'Junio 20'!D481</f>
        <v>540894</v>
      </c>
      <c r="E481" s="10">
        <f>+'Abril 20'!E481+'Mayo 20'!E481+'Junio 20'!E481</f>
        <v>13870</v>
      </c>
      <c r="F481" s="10">
        <f>+'Abril 20'!F481+'Mayo 20'!F481+'Junio 20'!F481</f>
        <v>72396</v>
      </c>
      <c r="G481" s="10">
        <f>+'Abril 20'!G481+'Mayo 20'!G481+'Junio 20'!G481</f>
        <v>18034</v>
      </c>
      <c r="H481" s="10">
        <f>+'Abril 20'!H481+'Mayo 20'!H481+'Junio 20'!H481</f>
        <v>4580</v>
      </c>
      <c r="I481" s="10">
        <f>+'Abril 20'!I481+'Mayo 20'!I481+'Junio 20'!I481</f>
        <v>13635</v>
      </c>
      <c r="J481" s="10">
        <f>+'Abril 20'!J481+'Mayo 20'!J481+'Junio 20'!J481</f>
        <v>3339</v>
      </c>
      <c r="K481" s="10">
        <f>+'Abril 20'!K481+'Mayo 20'!K481+'Junio 20'!K481</f>
        <v>0</v>
      </c>
      <c r="L481" s="10">
        <f>+'Abril 20'!L481+'Mayo 20'!L481+'Junio 20'!L481</f>
        <v>0</v>
      </c>
      <c r="M481" s="10">
        <f>+'Abril 20'!M481+'Mayo 20'!M481+'Junio 20'!M481</f>
        <v>0</v>
      </c>
      <c r="N481" s="10">
        <f t="shared" si="7"/>
        <v>1971171</v>
      </c>
    </row>
    <row r="482" spans="1:14" ht="25.5" x14ac:dyDescent="0.25">
      <c r="A482" s="11" t="s">
        <v>950</v>
      </c>
      <c r="B482" s="9" t="s">
        <v>951</v>
      </c>
      <c r="C482" s="10">
        <f>+'Abril 20'!C482+'Mayo 20'!C482+'Junio 20'!C482</f>
        <v>399319</v>
      </c>
      <c r="D482" s="10">
        <f>+'Abril 20'!D482+'Mayo 20'!D482+'Junio 20'!D482</f>
        <v>168007</v>
      </c>
      <c r="E482" s="10">
        <f>+'Abril 20'!E482+'Mayo 20'!E482+'Junio 20'!E482</f>
        <v>3986</v>
      </c>
      <c r="F482" s="10">
        <f>+'Abril 20'!F482+'Mayo 20'!F482+'Junio 20'!F482</f>
        <v>21631</v>
      </c>
      <c r="G482" s="10">
        <f>+'Abril 20'!G482+'Mayo 20'!G482+'Junio 20'!G482</f>
        <v>6871</v>
      </c>
      <c r="H482" s="10">
        <f>+'Abril 20'!H482+'Mayo 20'!H482+'Junio 20'!H482</f>
        <v>1347</v>
      </c>
      <c r="I482" s="10">
        <f>+'Abril 20'!I482+'Mayo 20'!I482+'Junio 20'!I482</f>
        <v>5212</v>
      </c>
      <c r="J482" s="10">
        <f>+'Abril 20'!J482+'Mayo 20'!J482+'Junio 20'!J482</f>
        <v>939</v>
      </c>
      <c r="K482" s="10">
        <f>+'Abril 20'!K482+'Mayo 20'!K482+'Junio 20'!K482</f>
        <v>0</v>
      </c>
      <c r="L482" s="10">
        <f>+'Abril 20'!L482+'Mayo 20'!L482+'Junio 20'!L482</f>
        <v>16125</v>
      </c>
      <c r="M482" s="10">
        <f>+'Abril 20'!M482+'Mayo 20'!M482+'Junio 20'!M482</f>
        <v>0</v>
      </c>
      <c r="N482" s="10">
        <f t="shared" si="7"/>
        <v>623437</v>
      </c>
    </row>
    <row r="483" spans="1:14" ht="25.5" x14ac:dyDescent="0.25">
      <c r="A483" s="11" t="s">
        <v>952</v>
      </c>
      <c r="B483" s="9" t="s">
        <v>953</v>
      </c>
      <c r="C483" s="10">
        <f>+'Abril 20'!C483+'Mayo 20'!C483+'Junio 20'!C483</f>
        <v>624492</v>
      </c>
      <c r="D483" s="10">
        <f>+'Abril 20'!D483+'Mayo 20'!D483+'Junio 20'!D483</f>
        <v>145647</v>
      </c>
      <c r="E483" s="10">
        <f>+'Abril 20'!E483+'Mayo 20'!E483+'Junio 20'!E483</f>
        <v>5725</v>
      </c>
      <c r="F483" s="10">
        <f>+'Abril 20'!F483+'Mayo 20'!F483+'Junio 20'!F483</f>
        <v>33169</v>
      </c>
      <c r="G483" s="10">
        <f>+'Abril 20'!G483+'Mayo 20'!G483+'Junio 20'!G483</f>
        <v>18523</v>
      </c>
      <c r="H483" s="10">
        <f>+'Abril 20'!H483+'Mayo 20'!H483+'Junio 20'!H483</f>
        <v>1940</v>
      </c>
      <c r="I483" s="10">
        <f>+'Abril 20'!I483+'Mayo 20'!I483+'Junio 20'!I483</f>
        <v>12317</v>
      </c>
      <c r="J483" s="10">
        <f>+'Abril 20'!J483+'Mayo 20'!J483+'Junio 20'!J483</f>
        <v>1251</v>
      </c>
      <c r="K483" s="10">
        <f>+'Abril 20'!K483+'Mayo 20'!K483+'Junio 20'!K483</f>
        <v>0</v>
      </c>
      <c r="L483" s="10">
        <f>+'Abril 20'!L483+'Mayo 20'!L483+'Junio 20'!L483</f>
        <v>0</v>
      </c>
      <c r="M483" s="10">
        <f>+'Abril 20'!M483+'Mayo 20'!M483+'Junio 20'!M483</f>
        <v>0</v>
      </c>
      <c r="N483" s="10">
        <f t="shared" si="7"/>
        <v>843064</v>
      </c>
    </row>
    <row r="484" spans="1:14" ht="25.5" x14ac:dyDescent="0.25">
      <c r="A484" s="11" t="s">
        <v>954</v>
      </c>
      <c r="B484" s="9" t="s">
        <v>955</v>
      </c>
      <c r="C484" s="10">
        <f>+'Abril 20'!C484+'Mayo 20'!C484+'Junio 20'!C484</f>
        <v>2238661</v>
      </c>
      <c r="D484" s="10">
        <f>+'Abril 20'!D484+'Mayo 20'!D484+'Junio 20'!D484</f>
        <v>1175153</v>
      </c>
      <c r="E484" s="10">
        <f>+'Abril 20'!E484+'Mayo 20'!E484+'Junio 20'!E484</f>
        <v>19439</v>
      </c>
      <c r="F484" s="10">
        <f>+'Abril 20'!F484+'Mayo 20'!F484+'Junio 20'!F484</f>
        <v>117125</v>
      </c>
      <c r="G484" s="10">
        <f>+'Abril 20'!G484+'Mayo 20'!G484+'Junio 20'!G484</f>
        <v>57793</v>
      </c>
      <c r="H484" s="10">
        <f>+'Abril 20'!H484+'Mayo 20'!H484+'Junio 20'!H484</f>
        <v>6658</v>
      </c>
      <c r="I484" s="10">
        <f>+'Abril 20'!I484+'Mayo 20'!I484+'Junio 20'!I484</f>
        <v>42225</v>
      </c>
      <c r="J484" s="10">
        <f>+'Abril 20'!J484+'Mayo 20'!J484+'Junio 20'!J484</f>
        <v>4077</v>
      </c>
      <c r="K484" s="10">
        <f>+'Abril 20'!K484+'Mayo 20'!K484+'Junio 20'!K484</f>
        <v>0</v>
      </c>
      <c r="L484" s="10">
        <f>+'Abril 20'!L484+'Mayo 20'!L484+'Junio 20'!L484</f>
        <v>0</v>
      </c>
      <c r="M484" s="10">
        <f>+'Abril 20'!M484+'Mayo 20'!M484+'Junio 20'!M484</f>
        <v>0</v>
      </c>
      <c r="N484" s="10">
        <f t="shared" si="7"/>
        <v>3661131</v>
      </c>
    </row>
    <row r="485" spans="1:14" ht="25.5" x14ac:dyDescent="0.25">
      <c r="A485" s="11" t="s">
        <v>956</v>
      </c>
      <c r="B485" s="9" t="s">
        <v>957</v>
      </c>
      <c r="C485" s="10">
        <f>+'Abril 20'!C485+'Mayo 20'!C485+'Junio 20'!C485</f>
        <v>235604</v>
      </c>
      <c r="D485" s="10">
        <f>+'Abril 20'!D485+'Mayo 20'!D485+'Junio 20'!D485</f>
        <v>107128</v>
      </c>
      <c r="E485" s="10">
        <f>+'Abril 20'!E485+'Mayo 20'!E485+'Junio 20'!E485</f>
        <v>2549</v>
      </c>
      <c r="F485" s="10">
        <f>+'Abril 20'!F485+'Mayo 20'!F485+'Junio 20'!F485</f>
        <v>13208</v>
      </c>
      <c r="G485" s="10">
        <f>+'Abril 20'!G485+'Mayo 20'!G485+'Junio 20'!G485</f>
        <v>2157</v>
      </c>
      <c r="H485" s="10">
        <f>+'Abril 20'!H485+'Mayo 20'!H485+'Junio 20'!H485</f>
        <v>832</v>
      </c>
      <c r="I485" s="10">
        <f>+'Abril 20'!I485+'Mayo 20'!I485+'Junio 20'!I485</f>
        <v>2042</v>
      </c>
      <c r="J485" s="10">
        <f>+'Abril 20'!J485+'Mayo 20'!J485+'Junio 20'!J485</f>
        <v>618</v>
      </c>
      <c r="K485" s="10">
        <f>+'Abril 20'!K485+'Mayo 20'!K485+'Junio 20'!K485</f>
        <v>0</v>
      </c>
      <c r="L485" s="10">
        <f>+'Abril 20'!L485+'Mayo 20'!L485+'Junio 20'!L485</f>
        <v>0</v>
      </c>
      <c r="M485" s="10">
        <f>+'Abril 20'!M485+'Mayo 20'!M485+'Junio 20'!M485</f>
        <v>0</v>
      </c>
      <c r="N485" s="10">
        <f t="shared" si="7"/>
        <v>364138</v>
      </c>
    </row>
    <row r="486" spans="1:14" ht="25.5" x14ac:dyDescent="0.25">
      <c r="A486" s="11" t="s">
        <v>958</v>
      </c>
      <c r="B486" s="9" t="s">
        <v>959</v>
      </c>
      <c r="C486" s="10">
        <f>+'Abril 20'!C486+'Mayo 20'!C486+'Junio 20'!C486</f>
        <v>446790</v>
      </c>
      <c r="D486" s="10">
        <f>+'Abril 20'!D486+'Mayo 20'!D486+'Junio 20'!D486</f>
        <v>195516</v>
      </c>
      <c r="E486" s="10">
        <f>+'Abril 20'!E486+'Mayo 20'!E486+'Junio 20'!E486</f>
        <v>4483</v>
      </c>
      <c r="F486" s="10">
        <f>+'Abril 20'!F486+'Mayo 20'!F486+'Junio 20'!F486</f>
        <v>24121</v>
      </c>
      <c r="G486" s="10">
        <f>+'Abril 20'!G486+'Mayo 20'!G486+'Junio 20'!G486</f>
        <v>8605</v>
      </c>
      <c r="H486" s="10">
        <f>+'Abril 20'!H486+'Mayo 20'!H486+'Junio 20'!H486</f>
        <v>1530</v>
      </c>
      <c r="I486" s="10">
        <f>+'Abril 20'!I486+'Mayo 20'!I486+'Junio 20'!I486</f>
        <v>5530</v>
      </c>
      <c r="J486" s="10">
        <f>+'Abril 20'!J486+'Mayo 20'!J486+'Junio 20'!J486</f>
        <v>1062</v>
      </c>
      <c r="K486" s="10">
        <f>+'Abril 20'!K486+'Mayo 20'!K486+'Junio 20'!K486</f>
        <v>0</v>
      </c>
      <c r="L486" s="10">
        <f>+'Abril 20'!L486+'Mayo 20'!L486+'Junio 20'!L486</f>
        <v>0</v>
      </c>
      <c r="M486" s="10">
        <f>+'Abril 20'!M486+'Mayo 20'!M486+'Junio 20'!M486</f>
        <v>0</v>
      </c>
      <c r="N486" s="10">
        <f t="shared" si="7"/>
        <v>687637</v>
      </c>
    </row>
    <row r="487" spans="1:14" ht="25.5" x14ac:dyDescent="0.25">
      <c r="A487" s="11" t="s">
        <v>960</v>
      </c>
      <c r="B487" s="9" t="s">
        <v>961</v>
      </c>
      <c r="C487" s="10">
        <f>+'Abril 20'!C487+'Mayo 20'!C487+'Junio 20'!C487</f>
        <v>461146</v>
      </c>
      <c r="D487" s="10">
        <f>+'Abril 20'!D487+'Mayo 20'!D487+'Junio 20'!D487</f>
        <v>114720</v>
      </c>
      <c r="E487" s="10">
        <f>+'Abril 20'!E487+'Mayo 20'!E487+'Junio 20'!E487</f>
        <v>4543</v>
      </c>
      <c r="F487" s="10">
        <f>+'Abril 20'!F487+'Mayo 20'!F487+'Junio 20'!F487</f>
        <v>24895</v>
      </c>
      <c r="G487" s="10">
        <f>+'Abril 20'!G487+'Mayo 20'!G487+'Junio 20'!G487</f>
        <v>10251</v>
      </c>
      <c r="H487" s="10">
        <f>+'Abril 20'!H487+'Mayo 20'!H487+'Junio 20'!H487</f>
        <v>1536</v>
      </c>
      <c r="I487" s="10">
        <f>+'Abril 20'!I487+'Mayo 20'!I487+'Junio 20'!I487</f>
        <v>6786</v>
      </c>
      <c r="J487" s="10">
        <f>+'Abril 20'!J487+'Mayo 20'!J487+'Junio 20'!J487</f>
        <v>1056</v>
      </c>
      <c r="K487" s="10">
        <f>+'Abril 20'!K487+'Mayo 20'!K487+'Junio 20'!K487</f>
        <v>0</v>
      </c>
      <c r="L487" s="10">
        <f>+'Abril 20'!L487+'Mayo 20'!L487+'Junio 20'!L487</f>
        <v>0</v>
      </c>
      <c r="M487" s="10">
        <f>+'Abril 20'!M487+'Mayo 20'!M487+'Junio 20'!M487</f>
        <v>0</v>
      </c>
      <c r="N487" s="10">
        <f t="shared" si="7"/>
        <v>624933</v>
      </c>
    </row>
    <row r="488" spans="1:14" ht="25.5" x14ac:dyDescent="0.25">
      <c r="A488" s="11" t="s">
        <v>962</v>
      </c>
      <c r="B488" s="9" t="s">
        <v>963</v>
      </c>
      <c r="C488" s="10">
        <f>+'Abril 20'!C488+'Mayo 20'!C488+'Junio 20'!C488</f>
        <v>182495</v>
      </c>
      <c r="D488" s="10">
        <f>+'Abril 20'!D488+'Mayo 20'!D488+'Junio 20'!D488</f>
        <v>95189</v>
      </c>
      <c r="E488" s="10">
        <f>+'Abril 20'!E488+'Mayo 20'!E488+'Junio 20'!E488</f>
        <v>2095</v>
      </c>
      <c r="F488" s="10">
        <f>+'Abril 20'!F488+'Mayo 20'!F488+'Junio 20'!F488</f>
        <v>10255</v>
      </c>
      <c r="G488" s="10">
        <f>+'Abril 20'!G488+'Mayo 20'!G488+'Junio 20'!G488</f>
        <v>1134</v>
      </c>
      <c r="H488" s="10">
        <f>+'Abril 20'!H488+'Mayo 20'!H488+'Junio 20'!H488</f>
        <v>699</v>
      </c>
      <c r="I488" s="10">
        <f>+'Abril 20'!I488+'Mayo 20'!I488+'Junio 20'!I488</f>
        <v>808</v>
      </c>
      <c r="J488" s="10">
        <f>+'Abril 20'!J488+'Mayo 20'!J488+'Junio 20'!J488</f>
        <v>558</v>
      </c>
      <c r="K488" s="10">
        <f>+'Abril 20'!K488+'Mayo 20'!K488+'Junio 20'!K488</f>
        <v>0</v>
      </c>
      <c r="L488" s="10">
        <f>+'Abril 20'!L488+'Mayo 20'!L488+'Junio 20'!L488</f>
        <v>0</v>
      </c>
      <c r="M488" s="10">
        <f>+'Abril 20'!M488+'Mayo 20'!M488+'Junio 20'!M488</f>
        <v>0</v>
      </c>
      <c r="N488" s="10">
        <f t="shared" si="7"/>
        <v>293233</v>
      </c>
    </row>
    <row r="489" spans="1:14" ht="25.5" x14ac:dyDescent="0.25">
      <c r="A489" s="11" t="s">
        <v>964</v>
      </c>
      <c r="B489" s="9" t="s">
        <v>965</v>
      </c>
      <c r="C489" s="10">
        <f>+'Abril 20'!C489+'Mayo 20'!C489+'Junio 20'!C489</f>
        <v>449903</v>
      </c>
      <c r="D489" s="10">
        <f>+'Abril 20'!D489+'Mayo 20'!D489+'Junio 20'!D489</f>
        <v>148263</v>
      </c>
      <c r="E489" s="10">
        <f>+'Abril 20'!E489+'Mayo 20'!E489+'Junio 20'!E489</f>
        <v>4332</v>
      </c>
      <c r="F489" s="10">
        <f>+'Abril 20'!F489+'Mayo 20'!F489+'Junio 20'!F489</f>
        <v>24377</v>
      </c>
      <c r="G489" s="10">
        <f>+'Abril 20'!G489+'Mayo 20'!G489+'Junio 20'!G489</f>
        <v>5315</v>
      </c>
      <c r="H489" s="10">
        <f>+'Abril 20'!H489+'Mayo 20'!H489+'Junio 20'!H489</f>
        <v>1436</v>
      </c>
      <c r="I489" s="10">
        <f>+'Abril 20'!I489+'Mayo 20'!I489+'Junio 20'!I489</f>
        <v>5403</v>
      </c>
      <c r="J489" s="10">
        <f>+'Abril 20'!J489+'Mayo 20'!J489+'Junio 20'!J489</f>
        <v>942</v>
      </c>
      <c r="K489" s="10">
        <f>+'Abril 20'!K489+'Mayo 20'!K489+'Junio 20'!K489</f>
        <v>0</v>
      </c>
      <c r="L489" s="10">
        <f>+'Abril 20'!L489+'Mayo 20'!L489+'Junio 20'!L489</f>
        <v>0</v>
      </c>
      <c r="M489" s="10">
        <f>+'Abril 20'!M489+'Mayo 20'!M489+'Junio 20'!M489</f>
        <v>0</v>
      </c>
      <c r="N489" s="10">
        <f t="shared" si="7"/>
        <v>639971</v>
      </c>
    </row>
    <row r="490" spans="1:14" ht="25.5" x14ac:dyDescent="0.25">
      <c r="A490" s="11" t="s">
        <v>966</v>
      </c>
      <c r="B490" s="9" t="s">
        <v>967</v>
      </c>
      <c r="C490" s="10">
        <f>+'Abril 20'!C490+'Mayo 20'!C490+'Junio 20'!C490</f>
        <v>594651</v>
      </c>
      <c r="D490" s="10">
        <f>+'Abril 20'!D490+'Mayo 20'!D490+'Junio 20'!D490</f>
        <v>174438</v>
      </c>
      <c r="E490" s="10">
        <f>+'Abril 20'!E490+'Mayo 20'!E490+'Junio 20'!E490</f>
        <v>5342</v>
      </c>
      <c r="F490" s="10">
        <f>+'Abril 20'!F490+'Mayo 20'!F490+'Junio 20'!F490</f>
        <v>31556</v>
      </c>
      <c r="G490" s="10">
        <f>+'Abril 20'!G490+'Mayo 20'!G490+'Junio 20'!G490</f>
        <v>11807</v>
      </c>
      <c r="H490" s="10">
        <f>+'Abril 20'!H490+'Mayo 20'!H490+'Junio 20'!H490</f>
        <v>1799</v>
      </c>
      <c r="I490" s="10">
        <f>+'Abril 20'!I490+'Mayo 20'!I490+'Junio 20'!I490</f>
        <v>9403</v>
      </c>
      <c r="J490" s="10">
        <f>+'Abril 20'!J490+'Mayo 20'!J490+'Junio 20'!J490</f>
        <v>1113</v>
      </c>
      <c r="K490" s="10">
        <f>+'Abril 20'!K490+'Mayo 20'!K490+'Junio 20'!K490</f>
        <v>0</v>
      </c>
      <c r="L490" s="10">
        <f>+'Abril 20'!L490+'Mayo 20'!L490+'Junio 20'!L490</f>
        <v>9062</v>
      </c>
      <c r="M490" s="10">
        <f>+'Abril 20'!M490+'Mayo 20'!M490+'Junio 20'!M490</f>
        <v>0</v>
      </c>
      <c r="N490" s="10">
        <f t="shared" si="7"/>
        <v>839171</v>
      </c>
    </row>
    <row r="491" spans="1:14" ht="38.25" x14ac:dyDescent="0.25">
      <c r="A491" s="11" t="s">
        <v>968</v>
      </c>
      <c r="B491" s="9" t="s">
        <v>969</v>
      </c>
      <c r="C491" s="10">
        <f>+'Abril 20'!C491+'Mayo 20'!C491+'Junio 20'!C491</f>
        <v>12979932</v>
      </c>
      <c r="D491" s="10">
        <f>+'Abril 20'!D491+'Mayo 20'!D491+'Junio 20'!D491</f>
        <v>2508091</v>
      </c>
      <c r="E491" s="10">
        <f>+'Abril 20'!E491+'Mayo 20'!E491+'Junio 20'!E491</f>
        <v>97181</v>
      </c>
      <c r="F491" s="10">
        <f>+'Abril 20'!F491+'Mayo 20'!F491+'Junio 20'!F491</f>
        <v>641712</v>
      </c>
      <c r="G491" s="10">
        <f>+'Abril 20'!G491+'Mayo 20'!G491+'Junio 20'!G491</f>
        <v>299258</v>
      </c>
      <c r="H491" s="10">
        <f>+'Abril 20'!H491+'Mayo 20'!H491+'Junio 20'!H491</f>
        <v>36309</v>
      </c>
      <c r="I491" s="10">
        <f>+'Abril 20'!I491+'Mayo 20'!I491+'Junio 20'!I491</f>
        <v>250094</v>
      </c>
      <c r="J491" s="10">
        <f>+'Abril 20'!J491+'Mayo 20'!J491+'Junio 20'!J491</f>
        <v>17628</v>
      </c>
      <c r="K491" s="10">
        <f>+'Abril 20'!K491+'Mayo 20'!K491+'Junio 20'!K491</f>
        <v>0</v>
      </c>
      <c r="L491" s="10">
        <f>+'Abril 20'!L491+'Mayo 20'!L491+'Junio 20'!L491</f>
        <v>2050297</v>
      </c>
      <c r="M491" s="10">
        <f>+'Abril 20'!M491+'Mayo 20'!M491+'Junio 20'!M491</f>
        <v>0</v>
      </c>
      <c r="N491" s="10">
        <f t="shared" si="7"/>
        <v>18880502</v>
      </c>
    </row>
    <row r="492" spans="1:14" ht="38.25" x14ac:dyDescent="0.25">
      <c r="A492" s="11" t="s">
        <v>970</v>
      </c>
      <c r="B492" s="9" t="s">
        <v>971</v>
      </c>
      <c r="C492" s="10">
        <f>+'Abril 20'!C492+'Mayo 20'!C492+'Junio 20'!C492</f>
        <v>1869985</v>
      </c>
      <c r="D492" s="10">
        <f>+'Abril 20'!D492+'Mayo 20'!D492+'Junio 20'!D492</f>
        <v>595281</v>
      </c>
      <c r="E492" s="10">
        <f>+'Abril 20'!E492+'Mayo 20'!E492+'Junio 20'!E492</f>
        <v>14538</v>
      </c>
      <c r="F492" s="10">
        <f>+'Abril 20'!F492+'Mayo 20'!F492+'Junio 20'!F492</f>
        <v>96116</v>
      </c>
      <c r="G492" s="10">
        <f>+'Abril 20'!G492+'Mayo 20'!G492+'Junio 20'!G492</f>
        <v>54835</v>
      </c>
      <c r="H492" s="10">
        <f>+'Abril 20'!H492+'Mayo 20'!H492+'Junio 20'!H492</f>
        <v>4949</v>
      </c>
      <c r="I492" s="10">
        <f>+'Abril 20'!I492+'Mayo 20'!I492+'Junio 20'!I492</f>
        <v>45989</v>
      </c>
      <c r="J492" s="10">
        <f>+'Abril 20'!J492+'Mayo 20'!J492+'Junio 20'!J492</f>
        <v>2604</v>
      </c>
      <c r="K492" s="10">
        <f>+'Abril 20'!K492+'Mayo 20'!K492+'Junio 20'!K492</f>
        <v>0</v>
      </c>
      <c r="L492" s="10">
        <f>+'Abril 20'!L492+'Mayo 20'!L492+'Junio 20'!L492</f>
        <v>0</v>
      </c>
      <c r="M492" s="10">
        <f>+'Abril 20'!M492+'Mayo 20'!M492+'Junio 20'!M492</f>
        <v>0</v>
      </c>
      <c r="N492" s="10">
        <f t="shared" si="7"/>
        <v>2684297</v>
      </c>
    </row>
    <row r="493" spans="1:14" ht="25.5" x14ac:dyDescent="0.25">
      <c r="A493" s="11" t="s">
        <v>972</v>
      </c>
      <c r="B493" s="9" t="s">
        <v>973</v>
      </c>
      <c r="C493" s="10">
        <f>+'Abril 20'!C493+'Mayo 20'!C493+'Junio 20'!C493</f>
        <v>1017812</v>
      </c>
      <c r="D493" s="10">
        <f>+'Abril 20'!D493+'Mayo 20'!D493+'Junio 20'!D493</f>
        <v>359127</v>
      </c>
      <c r="E493" s="10">
        <f>+'Abril 20'!E493+'Mayo 20'!E493+'Junio 20'!E493</f>
        <v>8503</v>
      </c>
      <c r="F493" s="10">
        <f>+'Abril 20'!F493+'Mayo 20'!F493+'Junio 20'!F493</f>
        <v>51941</v>
      </c>
      <c r="G493" s="10">
        <f>+'Abril 20'!G493+'Mayo 20'!G493+'Junio 20'!G493</f>
        <v>24816</v>
      </c>
      <c r="H493" s="10">
        <f>+'Abril 20'!H493+'Mayo 20'!H493+'Junio 20'!H493</f>
        <v>3047</v>
      </c>
      <c r="I493" s="10">
        <f>+'Abril 20'!I493+'Mayo 20'!I493+'Junio 20'!I493</f>
        <v>18293</v>
      </c>
      <c r="J493" s="10">
        <f>+'Abril 20'!J493+'Mayo 20'!J493+'Junio 20'!J493</f>
        <v>1812</v>
      </c>
      <c r="K493" s="10">
        <f>+'Abril 20'!K493+'Mayo 20'!K493+'Junio 20'!K493</f>
        <v>0</v>
      </c>
      <c r="L493" s="10">
        <f>+'Abril 20'!L493+'Mayo 20'!L493+'Junio 20'!L493</f>
        <v>33902</v>
      </c>
      <c r="M493" s="10">
        <f>+'Abril 20'!M493+'Mayo 20'!M493+'Junio 20'!M493</f>
        <v>0</v>
      </c>
      <c r="N493" s="10">
        <f t="shared" si="7"/>
        <v>1519253</v>
      </c>
    </row>
    <row r="494" spans="1:14" ht="25.5" x14ac:dyDescent="0.25">
      <c r="A494" s="11" t="s">
        <v>974</v>
      </c>
      <c r="B494" s="9" t="s">
        <v>975</v>
      </c>
      <c r="C494" s="10">
        <f>+'Abril 20'!C494+'Mayo 20'!C494+'Junio 20'!C494</f>
        <v>671238</v>
      </c>
      <c r="D494" s="10">
        <f>+'Abril 20'!D494+'Mayo 20'!D494+'Junio 20'!D494</f>
        <v>235891</v>
      </c>
      <c r="E494" s="10">
        <f>+'Abril 20'!E494+'Mayo 20'!E494+'Junio 20'!E494</f>
        <v>6325</v>
      </c>
      <c r="F494" s="10">
        <f>+'Abril 20'!F494+'Mayo 20'!F494+'Junio 20'!F494</f>
        <v>35900</v>
      </c>
      <c r="G494" s="10">
        <f>+'Abril 20'!G494+'Mayo 20'!G494+'Junio 20'!G494</f>
        <v>20324</v>
      </c>
      <c r="H494" s="10">
        <f>+'Abril 20'!H494+'Mayo 20'!H494+'Junio 20'!H494</f>
        <v>2138</v>
      </c>
      <c r="I494" s="10">
        <f>+'Abril 20'!I494+'Mayo 20'!I494+'Junio 20'!I494</f>
        <v>12083</v>
      </c>
      <c r="J494" s="10">
        <f>+'Abril 20'!J494+'Mayo 20'!J494+'Junio 20'!J494</f>
        <v>1413</v>
      </c>
      <c r="K494" s="10">
        <f>+'Abril 20'!K494+'Mayo 20'!K494+'Junio 20'!K494</f>
        <v>0</v>
      </c>
      <c r="L494" s="10">
        <f>+'Abril 20'!L494+'Mayo 20'!L494+'Junio 20'!L494</f>
        <v>0</v>
      </c>
      <c r="M494" s="10">
        <f>+'Abril 20'!M494+'Mayo 20'!M494+'Junio 20'!M494</f>
        <v>0</v>
      </c>
      <c r="N494" s="10">
        <f t="shared" si="7"/>
        <v>985312</v>
      </c>
    </row>
    <row r="495" spans="1:14" ht="25.5" x14ac:dyDescent="0.25">
      <c r="A495" s="11" t="s">
        <v>976</v>
      </c>
      <c r="B495" s="9" t="s">
        <v>977</v>
      </c>
      <c r="C495" s="10">
        <f>+'Abril 20'!C495+'Mayo 20'!C495+'Junio 20'!C495</f>
        <v>609291</v>
      </c>
      <c r="D495" s="10">
        <f>+'Abril 20'!D495+'Mayo 20'!D495+'Junio 20'!D495</f>
        <v>626188</v>
      </c>
      <c r="E495" s="10">
        <f>+'Abril 20'!E495+'Mayo 20'!E495+'Junio 20'!E495</f>
        <v>5276</v>
      </c>
      <c r="F495" s="10">
        <f>+'Abril 20'!F495+'Mayo 20'!F495+'Junio 20'!F495</f>
        <v>31766</v>
      </c>
      <c r="G495" s="10">
        <f>+'Abril 20'!G495+'Mayo 20'!G495+'Junio 20'!G495</f>
        <v>13742</v>
      </c>
      <c r="H495" s="10">
        <f>+'Abril 20'!H495+'Mayo 20'!H495+'Junio 20'!H495</f>
        <v>1826</v>
      </c>
      <c r="I495" s="10">
        <f>+'Abril 20'!I495+'Mayo 20'!I495+'Junio 20'!I495</f>
        <v>10785</v>
      </c>
      <c r="J495" s="10">
        <f>+'Abril 20'!J495+'Mayo 20'!J495+'Junio 20'!J495</f>
        <v>1077</v>
      </c>
      <c r="K495" s="10">
        <f>+'Abril 20'!K495+'Mayo 20'!K495+'Junio 20'!K495</f>
        <v>0</v>
      </c>
      <c r="L495" s="10">
        <f>+'Abril 20'!L495+'Mayo 20'!L495+'Junio 20'!L495</f>
        <v>0</v>
      </c>
      <c r="M495" s="10">
        <f>+'Abril 20'!M495+'Mayo 20'!M495+'Junio 20'!M495</f>
        <v>0</v>
      </c>
      <c r="N495" s="10">
        <f t="shared" si="7"/>
        <v>1299951</v>
      </c>
    </row>
    <row r="496" spans="1:14" ht="25.5" x14ac:dyDescent="0.25">
      <c r="A496" s="11" t="s">
        <v>978</v>
      </c>
      <c r="B496" s="9" t="s">
        <v>979</v>
      </c>
      <c r="C496" s="10">
        <f>+'Abril 20'!C496+'Mayo 20'!C496+'Junio 20'!C496</f>
        <v>824232</v>
      </c>
      <c r="D496" s="10">
        <f>+'Abril 20'!D496+'Mayo 20'!D496+'Junio 20'!D496</f>
        <v>233545</v>
      </c>
      <c r="E496" s="10">
        <f>+'Abril 20'!E496+'Mayo 20'!E496+'Junio 20'!E496</f>
        <v>5128</v>
      </c>
      <c r="F496" s="10">
        <f>+'Abril 20'!F496+'Mayo 20'!F496+'Junio 20'!F496</f>
        <v>36058</v>
      </c>
      <c r="G496" s="10">
        <f>+'Abril 20'!G496+'Mayo 20'!G496+'Junio 20'!G496</f>
        <v>11118</v>
      </c>
      <c r="H496" s="10">
        <f>+'Abril 20'!H496+'Mayo 20'!H496+'Junio 20'!H496</f>
        <v>2404</v>
      </c>
      <c r="I496" s="10">
        <f>+'Abril 20'!I496+'Mayo 20'!I496+'Junio 20'!I496</f>
        <v>11997</v>
      </c>
      <c r="J496" s="10">
        <f>+'Abril 20'!J496+'Mayo 20'!J496+'Junio 20'!J496</f>
        <v>1338</v>
      </c>
      <c r="K496" s="10">
        <f>+'Abril 20'!K496+'Mayo 20'!K496+'Junio 20'!K496</f>
        <v>0</v>
      </c>
      <c r="L496" s="10">
        <f>+'Abril 20'!L496+'Mayo 20'!L496+'Junio 20'!L496</f>
        <v>15818</v>
      </c>
      <c r="M496" s="10">
        <f>+'Abril 20'!M496+'Mayo 20'!M496+'Junio 20'!M496</f>
        <v>0</v>
      </c>
      <c r="N496" s="10">
        <f t="shared" si="7"/>
        <v>1141638</v>
      </c>
    </row>
    <row r="497" spans="1:14" ht="25.5" x14ac:dyDescent="0.25">
      <c r="A497" s="11" t="s">
        <v>980</v>
      </c>
      <c r="B497" s="9" t="s">
        <v>981</v>
      </c>
      <c r="C497" s="10">
        <f>+'Abril 20'!C497+'Mayo 20'!C497+'Junio 20'!C497</f>
        <v>203236</v>
      </c>
      <c r="D497" s="10">
        <f>+'Abril 20'!D497+'Mayo 20'!D497+'Junio 20'!D497</f>
        <v>119721</v>
      </c>
      <c r="E497" s="10">
        <f>+'Abril 20'!E497+'Mayo 20'!E497+'Junio 20'!E497</f>
        <v>2275</v>
      </c>
      <c r="F497" s="10">
        <f>+'Abril 20'!F497+'Mayo 20'!F497+'Junio 20'!F497</f>
        <v>11287</v>
      </c>
      <c r="G497" s="10">
        <f>+'Abril 20'!G497+'Mayo 20'!G497+'Junio 20'!G497</f>
        <v>622</v>
      </c>
      <c r="H497" s="10">
        <f>+'Abril 20'!H497+'Mayo 20'!H497+'Junio 20'!H497</f>
        <v>768</v>
      </c>
      <c r="I497" s="10">
        <f>+'Abril 20'!I497+'Mayo 20'!I497+'Junio 20'!I497</f>
        <v>701</v>
      </c>
      <c r="J497" s="10">
        <f>+'Abril 20'!J497+'Mayo 20'!J497+'Junio 20'!J497</f>
        <v>588</v>
      </c>
      <c r="K497" s="10">
        <f>+'Abril 20'!K497+'Mayo 20'!K497+'Junio 20'!K497</f>
        <v>0</v>
      </c>
      <c r="L497" s="10">
        <f>+'Abril 20'!L497+'Mayo 20'!L497+'Junio 20'!L497</f>
        <v>0</v>
      </c>
      <c r="M497" s="10">
        <f>+'Abril 20'!M497+'Mayo 20'!M497+'Junio 20'!M497</f>
        <v>0</v>
      </c>
      <c r="N497" s="10">
        <f t="shared" si="7"/>
        <v>339198</v>
      </c>
    </row>
    <row r="498" spans="1:14" ht="25.5" x14ac:dyDescent="0.25">
      <c r="A498" s="11" t="s">
        <v>982</v>
      </c>
      <c r="B498" s="9" t="s">
        <v>983</v>
      </c>
      <c r="C498" s="10">
        <f>+'Abril 20'!C498+'Mayo 20'!C498+'Junio 20'!C498</f>
        <v>989742</v>
      </c>
      <c r="D498" s="10">
        <f>+'Abril 20'!D498+'Mayo 20'!D498+'Junio 20'!D498</f>
        <v>208875</v>
      </c>
      <c r="E498" s="10">
        <f>+'Abril 20'!E498+'Mayo 20'!E498+'Junio 20'!E498</f>
        <v>8967</v>
      </c>
      <c r="F498" s="10">
        <f>+'Abril 20'!F498+'Mayo 20'!F498+'Junio 20'!F498</f>
        <v>52089</v>
      </c>
      <c r="G498" s="10">
        <f>+'Abril 20'!G498+'Mayo 20'!G498+'Junio 20'!G498</f>
        <v>29419</v>
      </c>
      <c r="H498" s="10">
        <f>+'Abril 20'!H498+'Mayo 20'!H498+'Junio 20'!H498</f>
        <v>3090</v>
      </c>
      <c r="I498" s="10">
        <f>+'Abril 20'!I498+'Mayo 20'!I498+'Junio 20'!I498</f>
        <v>18762</v>
      </c>
      <c r="J498" s="10">
        <f>+'Abril 20'!J498+'Mayo 20'!J498+'Junio 20'!J498</f>
        <v>1968</v>
      </c>
      <c r="K498" s="10">
        <f>+'Abril 20'!K498+'Mayo 20'!K498+'Junio 20'!K498</f>
        <v>0</v>
      </c>
      <c r="L498" s="10">
        <f>+'Abril 20'!L498+'Mayo 20'!L498+'Junio 20'!L498</f>
        <v>17712</v>
      </c>
      <c r="M498" s="10">
        <f>+'Abril 20'!M498+'Mayo 20'!M498+'Junio 20'!M498</f>
        <v>0</v>
      </c>
      <c r="N498" s="10">
        <f t="shared" si="7"/>
        <v>1330624</v>
      </c>
    </row>
    <row r="499" spans="1:14" ht="25.5" x14ac:dyDescent="0.25">
      <c r="A499" s="11" t="s">
        <v>984</v>
      </c>
      <c r="B499" s="9" t="s">
        <v>985</v>
      </c>
      <c r="C499" s="10">
        <f>+'Abril 20'!C499+'Mayo 20'!C499+'Junio 20'!C499</f>
        <v>626085</v>
      </c>
      <c r="D499" s="10">
        <f>+'Abril 20'!D499+'Mayo 20'!D499+'Junio 20'!D499</f>
        <v>172620</v>
      </c>
      <c r="E499" s="10">
        <f>+'Abril 20'!E499+'Mayo 20'!E499+'Junio 20'!E499</f>
        <v>5780</v>
      </c>
      <c r="F499" s="10">
        <f>+'Abril 20'!F499+'Mayo 20'!F499+'Junio 20'!F499</f>
        <v>33316</v>
      </c>
      <c r="G499" s="10">
        <f>+'Abril 20'!G499+'Mayo 20'!G499+'Junio 20'!G499</f>
        <v>18857</v>
      </c>
      <c r="H499" s="10">
        <f>+'Abril 20'!H499+'Mayo 20'!H499+'Junio 20'!H499</f>
        <v>1958</v>
      </c>
      <c r="I499" s="10">
        <f>+'Abril 20'!I499+'Mayo 20'!I499+'Junio 20'!I499</f>
        <v>11827</v>
      </c>
      <c r="J499" s="10">
        <f>+'Abril 20'!J499+'Mayo 20'!J499+'Junio 20'!J499</f>
        <v>1275</v>
      </c>
      <c r="K499" s="10">
        <f>+'Abril 20'!K499+'Mayo 20'!K499+'Junio 20'!K499</f>
        <v>0</v>
      </c>
      <c r="L499" s="10">
        <f>+'Abril 20'!L499+'Mayo 20'!L499+'Junio 20'!L499</f>
        <v>0</v>
      </c>
      <c r="M499" s="10">
        <f>+'Abril 20'!M499+'Mayo 20'!M499+'Junio 20'!M499</f>
        <v>0</v>
      </c>
      <c r="N499" s="10">
        <f t="shared" si="7"/>
        <v>871718</v>
      </c>
    </row>
    <row r="500" spans="1:14" ht="25.5" x14ac:dyDescent="0.25">
      <c r="A500" s="11" t="s">
        <v>986</v>
      </c>
      <c r="B500" s="9" t="s">
        <v>987</v>
      </c>
      <c r="C500" s="10">
        <f>+'Abril 20'!C500+'Mayo 20'!C500+'Junio 20'!C500</f>
        <v>1107301</v>
      </c>
      <c r="D500" s="10">
        <f>+'Abril 20'!D500+'Mayo 20'!D500+'Junio 20'!D500</f>
        <v>210006</v>
      </c>
      <c r="E500" s="10">
        <f>+'Abril 20'!E500+'Mayo 20'!E500+'Junio 20'!E500</f>
        <v>9029</v>
      </c>
      <c r="F500" s="10">
        <f>+'Abril 20'!F500+'Mayo 20'!F500+'Junio 20'!F500</f>
        <v>59064</v>
      </c>
      <c r="G500" s="10">
        <f>+'Abril 20'!G500+'Mayo 20'!G500+'Junio 20'!G500</f>
        <v>25483</v>
      </c>
      <c r="H500" s="10">
        <f>+'Abril 20'!H500+'Mayo 20'!H500+'Junio 20'!H500</f>
        <v>2826</v>
      </c>
      <c r="I500" s="10">
        <f>+'Abril 20'!I500+'Mayo 20'!I500+'Junio 20'!I500</f>
        <v>25186</v>
      </c>
      <c r="J500" s="10">
        <f>+'Abril 20'!J500+'Mayo 20'!J500+'Junio 20'!J500</f>
        <v>1578</v>
      </c>
      <c r="K500" s="10">
        <f>+'Abril 20'!K500+'Mayo 20'!K500+'Junio 20'!K500</f>
        <v>0</v>
      </c>
      <c r="L500" s="10">
        <f>+'Abril 20'!L500+'Mayo 20'!L500+'Junio 20'!L500</f>
        <v>0</v>
      </c>
      <c r="M500" s="10">
        <f>+'Abril 20'!M500+'Mayo 20'!M500+'Junio 20'!M500</f>
        <v>0</v>
      </c>
      <c r="N500" s="10">
        <f t="shared" si="7"/>
        <v>1440473</v>
      </c>
    </row>
    <row r="501" spans="1:14" ht="25.5" x14ac:dyDescent="0.25">
      <c r="A501" s="11" t="s">
        <v>988</v>
      </c>
      <c r="B501" s="9" t="s">
        <v>989</v>
      </c>
      <c r="C501" s="10">
        <f>+'Abril 20'!C501+'Mayo 20'!C501+'Junio 20'!C501</f>
        <v>888450</v>
      </c>
      <c r="D501" s="10">
        <f>+'Abril 20'!D501+'Mayo 20'!D501+'Junio 20'!D501</f>
        <v>297037</v>
      </c>
      <c r="E501" s="10">
        <f>+'Abril 20'!E501+'Mayo 20'!E501+'Junio 20'!E501</f>
        <v>8580</v>
      </c>
      <c r="F501" s="10">
        <f>+'Abril 20'!F501+'Mayo 20'!F501+'Junio 20'!F501</f>
        <v>47500</v>
      </c>
      <c r="G501" s="10">
        <f>+'Abril 20'!G501+'Mayo 20'!G501+'Junio 20'!G501</f>
        <v>18256</v>
      </c>
      <c r="H501" s="10">
        <f>+'Abril 20'!H501+'Mayo 20'!H501+'Junio 20'!H501</f>
        <v>2927</v>
      </c>
      <c r="I501" s="10">
        <f>+'Abril 20'!I501+'Mayo 20'!I501+'Junio 20'!I501</f>
        <v>12317</v>
      </c>
      <c r="J501" s="10">
        <f>+'Abril 20'!J501+'Mayo 20'!J501+'Junio 20'!J501</f>
        <v>2073</v>
      </c>
      <c r="K501" s="10">
        <f>+'Abril 20'!K501+'Mayo 20'!K501+'Junio 20'!K501</f>
        <v>0</v>
      </c>
      <c r="L501" s="10">
        <f>+'Abril 20'!L501+'Mayo 20'!L501+'Junio 20'!L501</f>
        <v>55532</v>
      </c>
      <c r="M501" s="10">
        <f>+'Abril 20'!M501+'Mayo 20'!M501+'Junio 20'!M501</f>
        <v>0</v>
      </c>
      <c r="N501" s="10">
        <f t="shared" si="7"/>
        <v>1332672</v>
      </c>
    </row>
    <row r="502" spans="1:14" x14ac:dyDescent="0.25">
      <c r="A502" s="11" t="s">
        <v>990</v>
      </c>
      <c r="B502" s="9" t="s">
        <v>991</v>
      </c>
      <c r="C502" s="10">
        <f>+'Abril 20'!C502+'Mayo 20'!C502+'Junio 20'!C502</f>
        <v>286348</v>
      </c>
      <c r="D502" s="10">
        <f>+'Abril 20'!D502+'Mayo 20'!D502+'Junio 20'!D502</f>
        <v>105666</v>
      </c>
      <c r="E502" s="10">
        <f>+'Abril 20'!E502+'Mayo 20'!E502+'Junio 20'!E502</f>
        <v>2705</v>
      </c>
      <c r="F502" s="10">
        <f>+'Abril 20'!F502+'Mayo 20'!F502+'Junio 20'!F502</f>
        <v>15625</v>
      </c>
      <c r="G502" s="10">
        <f>+'Abril 20'!G502+'Mayo 20'!G502+'Junio 20'!G502</f>
        <v>2824</v>
      </c>
      <c r="H502" s="10">
        <f>+'Abril 20'!H502+'Mayo 20'!H502+'Junio 20'!H502</f>
        <v>870</v>
      </c>
      <c r="I502" s="10">
        <f>+'Abril 20'!I502+'Mayo 20'!I502+'Junio 20'!I502</f>
        <v>3851</v>
      </c>
      <c r="J502" s="10">
        <f>+'Abril 20'!J502+'Mayo 20'!J502+'Junio 20'!J502</f>
        <v>576</v>
      </c>
      <c r="K502" s="10">
        <f>+'Abril 20'!K502+'Mayo 20'!K502+'Junio 20'!K502</f>
        <v>0</v>
      </c>
      <c r="L502" s="10">
        <f>+'Abril 20'!L502+'Mayo 20'!L502+'Junio 20'!L502</f>
        <v>0</v>
      </c>
      <c r="M502" s="10">
        <f>+'Abril 20'!M502+'Mayo 20'!M502+'Junio 20'!M502</f>
        <v>0</v>
      </c>
      <c r="N502" s="10">
        <f t="shared" si="7"/>
        <v>418465</v>
      </c>
    </row>
    <row r="503" spans="1:14" ht="25.5" x14ac:dyDescent="0.25">
      <c r="A503" s="11" t="s">
        <v>992</v>
      </c>
      <c r="B503" s="9" t="s">
        <v>993</v>
      </c>
      <c r="C503" s="10">
        <f>+'Abril 20'!C503+'Mayo 20'!C503+'Junio 20'!C503</f>
        <v>927064</v>
      </c>
      <c r="D503" s="10">
        <f>+'Abril 20'!D503+'Mayo 20'!D503+'Junio 20'!D503</f>
        <v>299022</v>
      </c>
      <c r="E503" s="10">
        <f>+'Abril 20'!E503+'Mayo 20'!E503+'Junio 20'!E503</f>
        <v>8584</v>
      </c>
      <c r="F503" s="10">
        <f>+'Abril 20'!F503+'Mayo 20'!F503+'Junio 20'!F503</f>
        <v>49256</v>
      </c>
      <c r="G503" s="10">
        <f>+'Abril 20'!G503+'Mayo 20'!G503+'Junio 20'!G503</f>
        <v>29997</v>
      </c>
      <c r="H503" s="10">
        <f>+'Abril 20'!H503+'Mayo 20'!H503+'Junio 20'!H503</f>
        <v>2919</v>
      </c>
      <c r="I503" s="10">
        <f>+'Abril 20'!I503+'Mayo 20'!I503+'Junio 20'!I503</f>
        <v>17506</v>
      </c>
      <c r="J503" s="10">
        <f>+'Abril 20'!J503+'Mayo 20'!J503+'Junio 20'!J503</f>
        <v>1941</v>
      </c>
      <c r="K503" s="10">
        <f>+'Abril 20'!K503+'Mayo 20'!K503+'Junio 20'!K503</f>
        <v>0</v>
      </c>
      <c r="L503" s="10">
        <f>+'Abril 20'!L503+'Mayo 20'!L503+'Junio 20'!L503</f>
        <v>0</v>
      </c>
      <c r="M503" s="10">
        <f>+'Abril 20'!M503+'Mayo 20'!M503+'Junio 20'!M503</f>
        <v>0</v>
      </c>
      <c r="N503" s="10">
        <f t="shared" si="7"/>
        <v>1336289</v>
      </c>
    </row>
    <row r="504" spans="1:14" ht="25.5" x14ac:dyDescent="0.25">
      <c r="A504" s="11" t="s">
        <v>994</v>
      </c>
      <c r="B504" s="9" t="s">
        <v>995</v>
      </c>
      <c r="C504" s="10">
        <f>+'Abril 20'!C504+'Mayo 20'!C504+'Junio 20'!C504</f>
        <v>675036</v>
      </c>
      <c r="D504" s="10">
        <f>+'Abril 20'!D504+'Mayo 20'!D504+'Junio 20'!D504</f>
        <v>174303</v>
      </c>
      <c r="E504" s="10">
        <f>+'Abril 20'!E504+'Mayo 20'!E504+'Junio 20'!E504</f>
        <v>6486</v>
      </c>
      <c r="F504" s="10">
        <f>+'Abril 20'!F504+'Mayo 20'!F504+'Junio 20'!F504</f>
        <v>36403</v>
      </c>
      <c r="G504" s="10">
        <f>+'Abril 20'!G504+'Mayo 20'!G504+'Junio 20'!G504</f>
        <v>19968</v>
      </c>
      <c r="H504" s="10">
        <f>+'Abril 20'!H504+'Mayo 20'!H504+'Junio 20'!H504</f>
        <v>2171</v>
      </c>
      <c r="I504" s="10">
        <f>+'Abril 20'!I504+'Mayo 20'!I504+'Junio 20'!I504</f>
        <v>11743</v>
      </c>
      <c r="J504" s="10">
        <f>+'Abril 20'!J504+'Mayo 20'!J504+'Junio 20'!J504</f>
        <v>1452</v>
      </c>
      <c r="K504" s="10">
        <f>+'Abril 20'!K504+'Mayo 20'!K504+'Junio 20'!K504</f>
        <v>0</v>
      </c>
      <c r="L504" s="10">
        <f>+'Abril 20'!L504+'Mayo 20'!L504+'Junio 20'!L504</f>
        <v>0</v>
      </c>
      <c r="M504" s="10">
        <f>+'Abril 20'!M504+'Mayo 20'!M504+'Junio 20'!M504</f>
        <v>0</v>
      </c>
      <c r="N504" s="10">
        <f t="shared" si="7"/>
        <v>927562</v>
      </c>
    </row>
    <row r="505" spans="1:14" ht="25.5" x14ac:dyDescent="0.25">
      <c r="A505" s="11" t="s">
        <v>996</v>
      </c>
      <c r="B505" s="9" t="s">
        <v>997</v>
      </c>
      <c r="C505" s="10">
        <f>+'Abril 20'!C505+'Mayo 20'!C505+'Junio 20'!C505</f>
        <v>428705</v>
      </c>
      <c r="D505" s="10">
        <f>+'Abril 20'!D505+'Mayo 20'!D505+'Junio 20'!D505</f>
        <v>157948</v>
      </c>
      <c r="E505" s="10">
        <f>+'Abril 20'!E505+'Mayo 20'!E505+'Junio 20'!E505</f>
        <v>3926</v>
      </c>
      <c r="F505" s="10">
        <f>+'Abril 20'!F505+'Mayo 20'!F505+'Junio 20'!F505</f>
        <v>22700</v>
      </c>
      <c r="G505" s="10">
        <f>+'Abril 20'!G505+'Mayo 20'!G505+'Junio 20'!G505</f>
        <v>8901</v>
      </c>
      <c r="H505" s="10">
        <f>+'Abril 20'!H505+'Mayo 20'!H505+'Junio 20'!H505</f>
        <v>1340</v>
      </c>
      <c r="I505" s="10">
        <f>+'Abril 20'!I505+'Mayo 20'!I505+'Junio 20'!I505</f>
        <v>7254</v>
      </c>
      <c r="J505" s="10">
        <f>+'Abril 20'!J505+'Mayo 20'!J505+'Junio 20'!J505</f>
        <v>864</v>
      </c>
      <c r="K505" s="10">
        <f>+'Abril 20'!K505+'Mayo 20'!K505+'Junio 20'!K505</f>
        <v>0</v>
      </c>
      <c r="L505" s="10">
        <f>+'Abril 20'!L505+'Mayo 20'!L505+'Junio 20'!L505</f>
        <v>0</v>
      </c>
      <c r="M505" s="10">
        <f>+'Abril 20'!M505+'Mayo 20'!M505+'Junio 20'!M505</f>
        <v>0</v>
      </c>
      <c r="N505" s="10">
        <f t="shared" si="7"/>
        <v>631638</v>
      </c>
    </row>
    <row r="506" spans="1:14" ht="25.5" x14ac:dyDescent="0.25">
      <c r="A506" s="11" t="s">
        <v>998</v>
      </c>
      <c r="B506" s="9" t="s">
        <v>999</v>
      </c>
      <c r="C506" s="10">
        <f>+'Abril 20'!C506+'Mayo 20'!C506+'Junio 20'!C506</f>
        <v>861601</v>
      </c>
      <c r="D506" s="10">
        <f>+'Abril 20'!D506+'Mayo 20'!D506+'Junio 20'!D506</f>
        <v>290052</v>
      </c>
      <c r="E506" s="10">
        <f>+'Abril 20'!E506+'Mayo 20'!E506+'Junio 20'!E506</f>
        <v>7897</v>
      </c>
      <c r="F506" s="10">
        <f>+'Abril 20'!F506+'Mayo 20'!F506+'Junio 20'!F506</f>
        <v>45882</v>
      </c>
      <c r="G506" s="10">
        <f>+'Abril 20'!G506+'Mayo 20'!G506+'Junio 20'!G506</f>
        <v>28284</v>
      </c>
      <c r="H506" s="10">
        <f>+'Abril 20'!H506+'Mayo 20'!H506+'Junio 20'!H506</f>
        <v>2658</v>
      </c>
      <c r="I506" s="10">
        <f>+'Abril 20'!I506+'Mayo 20'!I506+'Junio 20'!I506</f>
        <v>16848</v>
      </c>
      <c r="J506" s="10">
        <f>+'Abril 20'!J506+'Mayo 20'!J506+'Junio 20'!J506</f>
        <v>1722</v>
      </c>
      <c r="K506" s="10">
        <f>+'Abril 20'!K506+'Mayo 20'!K506+'Junio 20'!K506</f>
        <v>0</v>
      </c>
      <c r="L506" s="10">
        <f>+'Abril 20'!L506+'Mayo 20'!L506+'Junio 20'!L506</f>
        <v>25885</v>
      </c>
      <c r="M506" s="10">
        <f>+'Abril 20'!M506+'Mayo 20'!M506+'Junio 20'!M506</f>
        <v>0</v>
      </c>
      <c r="N506" s="10">
        <f t="shared" si="7"/>
        <v>1280829</v>
      </c>
    </row>
    <row r="507" spans="1:14" x14ac:dyDescent="0.25">
      <c r="A507" s="11" t="s">
        <v>1000</v>
      </c>
      <c r="B507" s="9" t="s">
        <v>1001</v>
      </c>
      <c r="C507" s="10">
        <f>+'Abril 20'!C507+'Mayo 20'!C507+'Junio 20'!C507</f>
        <v>1360349</v>
      </c>
      <c r="D507" s="10">
        <f>+'Abril 20'!D507+'Mayo 20'!D507+'Junio 20'!D507</f>
        <v>392462</v>
      </c>
      <c r="E507" s="10">
        <f>+'Abril 20'!E507+'Mayo 20'!E507+'Junio 20'!E507</f>
        <v>12487</v>
      </c>
      <c r="F507" s="10">
        <f>+'Abril 20'!F507+'Mayo 20'!F507+'Junio 20'!F507</f>
        <v>72636</v>
      </c>
      <c r="G507" s="10">
        <f>+'Abril 20'!G507+'Mayo 20'!G507+'Junio 20'!G507</f>
        <v>43539</v>
      </c>
      <c r="H507" s="10">
        <f>+'Abril 20'!H507+'Mayo 20'!H507+'Junio 20'!H507</f>
        <v>4161</v>
      </c>
      <c r="I507" s="10">
        <f>+'Abril 20'!I507+'Mayo 20'!I507+'Junio 20'!I507</f>
        <v>27186</v>
      </c>
      <c r="J507" s="10">
        <f>+'Abril 20'!J507+'Mayo 20'!J507+'Junio 20'!J507</f>
        <v>2823</v>
      </c>
      <c r="K507" s="10">
        <f>+'Abril 20'!K507+'Mayo 20'!K507+'Junio 20'!K507</f>
        <v>0</v>
      </c>
      <c r="L507" s="10">
        <f>+'Abril 20'!L507+'Mayo 20'!L507+'Junio 20'!L507</f>
        <v>0</v>
      </c>
      <c r="M507" s="10">
        <f>+'Abril 20'!M507+'Mayo 20'!M507+'Junio 20'!M507</f>
        <v>86901</v>
      </c>
      <c r="N507" s="10">
        <f t="shared" si="7"/>
        <v>2002544</v>
      </c>
    </row>
    <row r="508" spans="1:14" ht="25.5" x14ac:dyDescent="0.25">
      <c r="A508" s="11" t="s">
        <v>1002</v>
      </c>
      <c r="B508" s="9" t="s">
        <v>1003</v>
      </c>
      <c r="C508" s="10">
        <f>+'Abril 20'!C508+'Mayo 20'!C508+'Junio 20'!C508</f>
        <v>670771</v>
      </c>
      <c r="D508" s="10">
        <f>+'Abril 20'!D508+'Mayo 20'!D508+'Junio 20'!D508</f>
        <v>212053</v>
      </c>
      <c r="E508" s="10">
        <f>+'Abril 20'!E508+'Mayo 20'!E508+'Junio 20'!E508</f>
        <v>5346</v>
      </c>
      <c r="F508" s="10">
        <f>+'Abril 20'!F508+'Mayo 20'!F508+'Junio 20'!F508</f>
        <v>34177</v>
      </c>
      <c r="G508" s="10">
        <f>+'Abril 20'!G508+'Mayo 20'!G508+'Junio 20'!G508</f>
        <v>10762</v>
      </c>
      <c r="H508" s="10">
        <f>+'Abril 20'!H508+'Mayo 20'!H508+'Junio 20'!H508</f>
        <v>1868</v>
      </c>
      <c r="I508" s="10">
        <f>+'Abril 20'!I508+'Mayo 20'!I508+'Junio 20'!I508</f>
        <v>12062</v>
      </c>
      <c r="J508" s="10">
        <f>+'Abril 20'!J508+'Mayo 20'!J508+'Junio 20'!J508</f>
        <v>1161</v>
      </c>
      <c r="K508" s="10">
        <f>+'Abril 20'!K508+'Mayo 20'!K508+'Junio 20'!K508</f>
        <v>0</v>
      </c>
      <c r="L508" s="10">
        <f>+'Abril 20'!L508+'Mayo 20'!L508+'Junio 20'!L508</f>
        <v>0</v>
      </c>
      <c r="M508" s="10">
        <f>+'Abril 20'!M508+'Mayo 20'!M508+'Junio 20'!M508</f>
        <v>0</v>
      </c>
      <c r="N508" s="10">
        <f t="shared" si="7"/>
        <v>948200</v>
      </c>
    </row>
    <row r="509" spans="1:14" ht="25.5" x14ac:dyDescent="0.25">
      <c r="A509" s="11" t="s">
        <v>1004</v>
      </c>
      <c r="B509" s="9" t="s">
        <v>1005</v>
      </c>
      <c r="C509" s="10">
        <f>+'Abril 20'!C509+'Mayo 20'!C509+'Junio 20'!C509</f>
        <v>1569301</v>
      </c>
      <c r="D509" s="10">
        <f>+'Abril 20'!D509+'Mayo 20'!D509+'Junio 20'!D509</f>
        <v>330495</v>
      </c>
      <c r="E509" s="10">
        <f>+'Abril 20'!E509+'Mayo 20'!E509+'Junio 20'!E509</f>
        <v>13687</v>
      </c>
      <c r="F509" s="10">
        <f>+'Abril 20'!F509+'Mayo 20'!F509+'Junio 20'!F509</f>
        <v>83408</v>
      </c>
      <c r="G509" s="10">
        <f>+'Abril 20'!G509+'Mayo 20'!G509+'Junio 20'!G509</f>
        <v>48231</v>
      </c>
      <c r="H509" s="10">
        <f>+'Abril 20'!H509+'Mayo 20'!H509+'Junio 20'!H509</f>
        <v>4511</v>
      </c>
      <c r="I509" s="10">
        <f>+'Abril 20'!I509+'Mayo 20'!I509+'Junio 20'!I509</f>
        <v>34823</v>
      </c>
      <c r="J509" s="10">
        <f>+'Abril 20'!J509+'Mayo 20'!J509+'Junio 20'!J509</f>
        <v>2715</v>
      </c>
      <c r="K509" s="10">
        <f>+'Abril 20'!K509+'Mayo 20'!K509+'Junio 20'!K509</f>
        <v>0</v>
      </c>
      <c r="L509" s="10">
        <f>+'Abril 20'!L509+'Mayo 20'!L509+'Junio 20'!L509</f>
        <v>0</v>
      </c>
      <c r="M509" s="10">
        <f>+'Abril 20'!M509+'Mayo 20'!M509+'Junio 20'!M509</f>
        <v>0</v>
      </c>
      <c r="N509" s="10">
        <f t="shared" si="7"/>
        <v>2087171</v>
      </c>
    </row>
    <row r="510" spans="1:14" ht="25.5" x14ac:dyDescent="0.25">
      <c r="A510" s="11" t="s">
        <v>1006</v>
      </c>
      <c r="B510" s="9" t="s">
        <v>1007</v>
      </c>
      <c r="C510" s="10">
        <f>+'Abril 20'!C510+'Mayo 20'!C510+'Junio 20'!C510</f>
        <v>323657</v>
      </c>
      <c r="D510" s="10">
        <f>+'Abril 20'!D510+'Mayo 20'!D510+'Junio 20'!D510</f>
        <v>143168</v>
      </c>
      <c r="E510" s="10">
        <f>+'Abril 20'!E510+'Mayo 20'!E510+'Junio 20'!E510</f>
        <v>3334</v>
      </c>
      <c r="F510" s="10">
        <f>+'Abril 20'!F510+'Mayo 20'!F510+'Junio 20'!F510</f>
        <v>17807</v>
      </c>
      <c r="G510" s="10">
        <f>+'Abril 20'!G510+'Mayo 20'!G510+'Junio 20'!G510</f>
        <v>5293</v>
      </c>
      <c r="H510" s="10">
        <f>+'Abril 20'!H510+'Mayo 20'!H510+'Junio 20'!H510</f>
        <v>1105</v>
      </c>
      <c r="I510" s="10">
        <f>+'Abril 20'!I510+'Mayo 20'!I510+'Junio 20'!I510</f>
        <v>3894</v>
      </c>
      <c r="J510" s="10">
        <f>+'Abril 20'!J510+'Mayo 20'!J510+'Junio 20'!J510</f>
        <v>780</v>
      </c>
      <c r="K510" s="10">
        <f>+'Abril 20'!K510+'Mayo 20'!K510+'Junio 20'!K510</f>
        <v>0</v>
      </c>
      <c r="L510" s="10">
        <f>+'Abril 20'!L510+'Mayo 20'!L510+'Junio 20'!L510</f>
        <v>0</v>
      </c>
      <c r="M510" s="10">
        <f>+'Abril 20'!M510+'Mayo 20'!M510+'Junio 20'!M510</f>
        <v>0</v>
      </c>
      <c r="N510" s="10">
        <f t="shared" si="7"/>
        <v>499038</v>
      </c>
    </row>
    <row r="511" spans="1:14" ht="25.5" x14ac:dyDescent="0.25">
      <c r="A511" s="11" t="s">
        <v>1008</v>
      </c>
      <c r="B511" s="9" t="s">
        <v>1009</v>
      </c>
      <c r="C511" s="10">
        <f>+'Abril 20'!C511+'Mayo 20'!C511+'Junio 20'!C511</f>
        <v>996196</v>
      </c>
      <c r="D511" s="10">
        <f>+'Abril 20'!D511+'Mayo 20'!D511+'Junio 20'!D511</f>
        <v>186159</v>
      </c>
      <c r="E511" s="10">
        <f>+'Abril 20'!E511+'Mayo 20'!E511+'Junio 20'!E511</f>
        <v>8776</v>
      </c>
      <c r="F511" s="10">
        <f>+'Abril 20'!F511+'Mayo 20'!F511+'Junio 20'!F511</f>
        <v>51676</v>
      </c>
      <c r="G511" s="10">
        <f>+'Abril 20'!G511+'Mayo 20'!G511+'Junio 20'!G511</f>
        <v>34644</v>
      </c>
      <c r="H511" s="10">
        <f>+'Abril 20'!H511+'Mayo 20'!H511+'Junio 20'!H511</f>
        <v>3078</v>
      </c>
      <c r="I511" s="10">
        <f>+'Abril 20'!I511+'Mayo 20'!I511+'Junio 20'!I511</f>
        <v>19507</v>
      </c>
      <c r="J511" s="10">
        <f>+'Abril 20'!J511+'Mayo 20'!J511+'Junio 20'!J511</f>
        <v>2052</v>
      </c>
      <c r="K511" s="10">
        <f>+'Abril 20'!K511+'Mayo 20'!K511+'Junio 20'!K511</f>
        <v>0</v>
      </c>
      <c r="L511" s="10">
        <f>+'Abril 20'!L511+'Mayo 20'!L511+'Junio 20'!L511</f>
        <v>0</v>
      </c>
      <c r="M511" s="10">
        <f>+'Abril 20'!M511+'Mayo 20'!M511+'Junio 20'!M511</f>
        <v>0</v>
      </c>
      <c r="N511" s="10">
        <f t="shared" si="7"/>
        <v>1302088</v>
      </c>
    </row>
    <row r="512" spans="1:14" ht="25.5" x14ac:dyDescent="0.25">
      <c r="A512" s="11" t="s">
        <v>1010</v>
      </c>
      <c r="B512" s="9" t="s">
        <v>1011</v>
      </c>
      <c r="C512" s="10">
        <f>+'Abril 20'!C512+'Mayo 20'!C512+'Junio 20'!C512</f>
        <v>567761</v>
      </c>
      <c r="D512" s="10">
        <f>+'Abril 20'!D512+'Mayo 20'!D512+'Junio 20'!D512</f>
        <v>143434</v>
      </c>
      <c r="E512" s="10">
        <f>+'Abril 20'!E512+'Mayo 20'!E512+'Junio 20'!E512</f>
        <v>4695</v>
      </c>
      <c r="F512" s="10">
        <f>+'Abril 20'!F512+'Mayo 20'!F512+'Junio 20'!F512</f>
        <v>29120</v>
      </c>
      <c r="G512" s="10">
        <f>+'Abril 20'!G512+'Mayo 20'!G512+'Junio 20'!G512</f>
        <v>2090</v>
      </c>
      <c r="H512" s="10">
        <f>+'Abril 20'!H512+'Mayo 20'!H512+'Junio 20'!H512</f>
        <v>1658</v>
      </c>
      <c r="I512" s="10">
        <f>+'Abril 20'!I512+'Mayo 20'!I512+'Junio 20'!I512</f>
        <v>6446</v>
      </c>
      <c r="J512" s="10">
        <f>+'Abril 20'!J512+'Mayo 20'!J512+'Junio 20'!J512</f>
        <v>942</v>
      </c>
      <c r="K512" s="10">
        <f>+'Abril 20'!K512+'Mayo 20'!K512+'Junio 20'!K512</f>
        <v>0</v>
      </c>
      <c r="L512" s="10">
        <f>+'Abril 20'!L512+'Mayo 20'!L512+'Junio 20'!L512</f>
        <v>0</v>
      </c>
      <c r="M512" s="10">
        <f>+'Abril 20'!M512+'Mayo 20'!M512+'Junio 20'!M512</f>
        <v>0</v>
      </c>
      <c r="N512" s="10">
        <f t="shared" si="7"/>
        <v>756146</v>
      </c>
    </row>
    <row r="513" spans="1:14" ht="25.5" x14ac:dyDescent="0.25">
      <c r="A513" s="11" t="s">
        <v>1012</v>
      </c>
      <c r="B513" s="9" t="s">
        <v>1013</v>
      </c>
      <c r="C513" s="10">
        <f>+'Abril 20'!C513+'Mayo 20'!C513+'Junio 20'!C513</f>
        <v>575752</v>
      </c>
      <c r="D513" s="10">
        <f>+'Abril 20'!D513+'Mayo 20'!D513+'Junio 20'!D513</f>
        <v>208712</v>
      </c>
      <c r="E513" s="10">
        <f>+'Abril 20'!E513+'Mayo 20'!E513+'Junio 20'!E513</f>
        <v>4967</v>
      </c>
      <c r="F513" s="10">
        <f>+'Abril 20'!F513+'Mayo 20'!F513+'Junio 20'!F513</f>
        <v>29705</v>
      </c>
      <c r="G513" s="10">
        <f>+'Abril 20'!G513+'Mayo 20'!G513+'Junio 20'!G513</f>
        <v>9496</v>
      </c>
      <c r="H513" s="10">
        <f>+'Abril 20'!H513+'Mayo 20'!H513+'Junio 20'!H513</f>
        <v>1758</v>
      </c>
      <c r="I513" s="10">
        <f>+'Abril 20'!I513+'Mayo 20'!I513+'Junio 20'!I513</f>
        <v>8466</v>
      </c>
      <c r="J513" s="10">
        <f>+'Abril 20'!J513+'Mayo 20'!J513+'Junio 20'!J513</f>
        <v>1071</v>
      </c>
      <c r="K513" s="10">
        <f>+'Abril 20'!K513+'Mayo 20'!K513+'Junio 20'!K513</f>
        <v>0</v>
      </c>
      <c r="L513" s="10">
        <f>+'Abril 20'!L513+'Mayo 20'!L513+'Junio 20'!L513</f>
        <v>22432</v>
      </c>
      <c r="M513" s="10">
        <f>+'Abril 20'!M513+'Mayo 20'!M513+'Junio 20'!M513</f>
        <v>0</v>
      </c>
      <c r="N513" s="10">
        <f t="shared" si="7"/>
        <v>862359</v>
      </c>
    </row>
    <row r="514" spans="1:14" ht="38.25" x14ac:dyDescent="0.25">
      <c r="A514" s="11" t="s">
        <v>1014</v>
      </c>
      <c r="B514" s="9" t="s">
        <v>1015</v>
      </c>
      <c r="C514" s="10">
        <f>+'Abril 20'!C514+'Mayo 20'!C514+'Junio 20'!C514</f>
        <v>3070017</v>
      </c>
      <c r="D514" s="10">
        <f>+'Abril 20'!D514+'Mayo 20'!D514+'Junio 20'!D514</f>
        <v>219447</v>
      </c>
      <c r="E514" s="10">
        <f>+'Abril 20'!E514+'Mayo 20'!E514+'Junio 20'!E514</f>
        <v>22538</v>
      </c>
      <c r="F514" s="10">
        <f>+'Abril 20'!F514+'Mayo 20'!F514+'Junio 20'!F514</f>
        <v>167497</v>
      </c>
      <c r="G514" s="10">
        <f>+'Abril 20'!G514+'Mayo 20'!G514+'Junio 20'!G514</f>
        <v>41026</v>
      </c>
      <c r="H514" s="10">
        <f>+'Abril 20'!H514+'Mayo 20'!H514+'Junio 20'!H514</f>
        <v>6074</v>
      </c>
      <c r="I514" s="10">
        <f>+'Abril 20'!I514+'Mayo 20'!I514+'Junio 20'!I514</f>
        <v>79237</v>
      </c>
      <c r="J514" s="10">
        <f>+'Abril 20'!J514+'Mayo 20'!J514+'Junio 20'!J514</f>
        <v>2067</v>
      </c>
      <c r="K514" s="10">
        <f>+'Abril 20'!K514+'Mayo 20'!K514+'Junio 20'!K514</f>
        <v>0</v>
      </c>
      <c r="L514" s="10">
        <f>+'Abril 20'!L514+'Mayo 20'!L514+'Junio 20'!L514</f>
        <v>0</v>
      </c>
      <c r="M514" s="10">
        <f>+'Abril 20'!M514+'Mayo 20'!M514+'Junio 20'!M514</f>
        <v>0</v>
      </c>
      <c r="N514" s="10">
        <f t="shared" si="7"/>
        <v>3607903</v>
      </c>
    </row>
    <row r="515" spans="1:14" ht="38.25" x14ac:dyDescent="0.25">
      <c r="A515" s="11" t="s">
        <v>1016</v>
      </c>
      <c r="B515" s="9" t="s">
        <v>1017</v>
      </c>
      <c r="C515" s="10">
        <f>+'Abril 20'!C515+'Mayo 20'!C515+'Junio 20'!C515</f>
        <v>285042</v>
      </c>
      <c r="D515" s="10">
        <f>+'Abril 20'!D515+'Mayo 20'!D515+'Junio 20'!D515</f>
        <v>129088</v>
      </c>
      <c r="E515" s="10">
        <f>+'Abril 20'!E515+'Mayo 20'!E515+'Junio 20'!E515</f>
        <v>3024</v>
      </c>
      <c r="F515" s="10">
        <f>+'Abril 20'!F515+'Mayo 20'!F515+'Junio 20'!F515</f>
        <v>15758</v>
      </c>
      <c r="G515" s="10">
        <f>+'Abril 20'!G515+'Mayo 20'!G515+'Junio 20'!G515</f>
        <v>4335</v>
      </c>
      <c r="H515" s="10">
        <f>+'Abril 20'!H515+'Mayo 20'!H515+'Junio 20'!H515</f>
        <v>1007</v>
      </c>
      <c r="I515" s="10">
        <f>+'Abril 20'!I515+'Mayo 20'!I515+'Junio 20'!I515</f>
        <v>2957</v>
      </c>
      <c r="J515" s="10">
        <f>+'Abril 20'!J515+'Mayo 20'!J515+'Junio 20'!J515</f>
        <v>729</v>
      </c>
      <c r="K515" s="10">
        <f>+'Abril 20'!K515+'Mayo 20'!K515+'Junio 20'!K515</f>
        <v>0</v>
      </c>
      <c r="L515" s="10">
        <f>+'Abril 20'!L515+'Mayo 20'!L515+'Junio 20'!L515</f>
        <v>25272</v>
      </c>
      <c r="M515" s="10">
        <f>+'Abril 20'!M515+'Mayo 20'!M515+'Junio 20'!M515</f>
        <v>0</v>
      </c>
      <c r="N515" s="10">
        <f t="shared" si="7"/>
        <v>467212</v>
      </c>
    </row>
    <row r="516" spans="1:14" ht="38.25" x14ac:dyDescent="0.25">
      <c r="A516" s="11" t="s">
        <v>1018</v>
      </c>
      <c r="B516" s="9" t="s">
        <v>1019</v>
      </c>
      <c r="C516" s="10">
        <f>+'Abril 20'!C516+'Mayo 20'!C516+'Junio 20'!C516</f>
        <v>669048</v>
      </c>
      <c r="D516" s="10">
        <f>+'Abril 20'!D516+'Mayo 20'!D516+'Junio 20'!D516</f>
        <v>220326</v>
      </c>
      <c r="E516" s="10">
        <f>+'Abril 20'!E516+'Mayo 20'!E516+'Junio 20'!E516</f>
        <v>6146</v>
      </c>
      <c r="F516" s="10">
        <f>+'Abril 20'!F516+'Mayo 20'!F516+'Junio 20'!F516</f>
        <v>35590</v>
      </c>
      <c r="G516" s="10">
        <f>+'Abril 20'!G516+'Mayo 20'!G516+'Junio 20'!G516</f>
        <v>20836</v>
      </c>
      <c r="H516" s="10">
        <f>+'Abril 20'!H516+'Mayo 20'!H516+'Junio 20'!H516</f>
        <v>2076</v>
      </c>
      <c r="I516" s="10">
        <f>+'Abril 20'!I516+'Mayo 20'!I516+'Junio 20'!I516</f>
        <v>13124</v>
      </c>
      <c r="J516" s="10">
        <f>+'Abril 20'!J516+'Mayo 20'!J516+'Junio 20'!J516</f>
        <v>1338</v>
      </c>
      <c r="K516" s="10">
        <f>+'Abril 20'!K516+'Mayo 20'!K516+'Junio 20'!K516</f>
        <v>0</v>
      </c>
      <c r="L516" s="10">
        <f>+'Abril 20'!L516+'Mayo 20'!L516+'Junio 20'!L516</f>
        <v>66596</v>
      </c>
      <c r="M516" s="10">
        <f>+'Abril 20'!M516+'Mayo 20'!M516+'Junio 20'!M516</f>
        <v>0</v>
      </c>
      <c r="N516" s="10">
        <f t="shared" si="7"/>
        <v>1035080</v>
      </c>
    </row>
    <row r="517" spans="1:14" ht="38.25" x14ac:dyDescent="0.25">
      <c r="A517" s="11" t="s">
        <v>1020</v>
      </c>
      <c r="B517" s="9" t="s">
        <v>1021</v>
      </c>
      <c r="C517" s="10">
        <f>+'Abril 20'!C517+'Mayo 20'!C517+'Junio 20'!C517</f>
        <v>376671</v>
      </c>
      <c r="D517" s="10">
        <f>+'Abril 20'!D517+'Mayo 20'!D517+'Junio 20'!D517</f>
        <v>97497</v>
      </c>
      <c r="E517" s="10">
        <f>+'Abril 20'!E517+'Mayo 20'!E517+'Junio 20'!E517</f>
        <v>3258</v>
      </c>
      <c r="F517" s="10">
        <f>+'Abril 20'!F517+'Mayo 20'!F517+'Junio 20'!F517</f>
        <v>19494</v>
      </c>
      <c r="G517" s="10">
        <f>+'Abril 20'!G517+'Mayo 20'!G517+'Junio 20'!G517</f>
        <v>7784</v>
      </c>
      <c r="H517" s="10">
        <f>+'Abril 20'!H517+'Mayo 20'!H517+'Junio 20'!H517</f>
        <v>1146</v>
      </c>
      <c r="I517" s="10">
        <f>+'Abril 20'!I517+'Mayo 20'!I517+'Junio 20'!I517</f>
        <v>6446</v>
      </c>
      <c r="J517" s="10">
        <f>+'Abril 20'!J517+'Mayo 20'!J517+'Junio 20'!J517</f>
        <v>684</v>
      </c>
      <c r="K517" s="10">
        <f>+'Abril 20'!K517+'Mayo 20'!K517+'Junio 20'!K517</f>
        <v>0</v>
      </c>
      <c r="L517" s="10">
        <f>+'Abril 20'!L517+'Mayo 20'!L517+'Junio 20'!L517</f>
        <v>0</v>
      </c>
      <c r="M517" s="10">
        <f>+'Abril 20'!M517+'Mayo 20'!M517+'Junio 20'!M517</f>
        <v>0</v>
      </c>
      <c r="N517" s="10">
        <f t="shared" si="7"/>
        <v>512980</v>
      </c>
    </row>
    <row r="518" spans="1:14" ht="38.25" x14ac:dyDescent="0.25">
      <c r="A518" s="11" t="s">
        <v>1022</v>
      </c>
      <c r="B518" s="9" t="s">
        <v>1023</v>
      </c>
      <c r="C518" s="10">
        <f>+'Abril 20'!C518+'Mayo 20'!C518+'Junio 20'!C518</f>
        <v>1794605</v>
      </c>
      <c r="D518" s="10">
        <f>+'Abril 20'!D518+'Mayo 20'!D518+'Junio 20'!D518</f>
        <v>389004</v>
      </c>
      <c r="E518" s="10">
        <f>+'Abril 20'!E518+'Mayo 20'!E518+'Junio 20'!E518</f>
        <v>14712</v>
      </c>
      <c r="F518" s="10">
        <f>+'Abril 20'!F518+'Mayo 20'!F518+'Junio 20'!F518</f>
        <v>92317</v>
      </c>
      <c r="G518" s="10">
        <f>+'Abril 20'!G518+'Mayo 20'!G518+'Junio 20'!G518</f>
        <v>69378</v>
      </c>
      <c r="H518" s="10">
        <f>+'Abril 20'!H518+'Mayo 20'!H518+'Junio 20'!H518</f>
        <v>5118</v>
      </c>
      <c r="I518" s="10">
        <f>+'Abril 20'!I518+'Mayo 20'!I518+'Junio 20'!I518</f>
        <v>42076</v>
      </c>
      <c r="J518" s="10">
        <f>+'Abril 20'!J518+'Mayo 20'!J518+'Junio 20'!J518</f>
        <v>2982</v>
      </c>
      <c r="K518" s="10">
        <f>+'Abril 20'!K518+'Mayo 20'!K518+'Junio 20'!K518</f>
        <v>0</v>
      </c>
      <c r="L518" s="10">
        <f>+'Abril 20'!L518+'Mayo 20'!L518+'Junio 20'!L518</f>
        <v>0</v>
      </c>
      <c r="M518" s="10">
        <f>+'Abril 20'!M518+'Mayo 20'!M518+'Junio 20'!M518</f>
        <v>0</v>
      </c>
      <c r="N518" s="10">
        <f t="shared" si="7"/>
        <v>2410192</v>
      </c>
    </row>
    <row r="519" spans="1:14" ht="38.25" x14ac:dyDescent="0.25">
      <c r="A519" s="11" t="s">
        <v>1024</v>
      </c>
      <c r="B519" s="9" t="s">
        <v>1025</v>
      </c>
      <c r="C519" s="10">
        <f>+'Abril 20'!C519+'Mayo 20'!C519+'Junio 20'!C519</f>
        <v>316804</v>
      </c>
      <c r="D519" s="10">
        <f>+'Abril 20'!D519+'Mayo 20'!D519+'Junio 20'!D519</f>
        <v>106350</v>
      </c>
      <c r="E519" s="10">
        <f>+'Abril 20'!E519+'Mayo 20'!E519+'Junio 20'!E519</f>
        <v>3439</v>
      </c>
      <c r="F519" s="10">
        <f>+'Abril 20'!F519+'Mayo 20'!F519+'Junio 20'!F519</f>
        <v>17527</v>
      </c>
      <c r="G519" s="10">
        <f>+'Abril 20'!G519+'Mayo 20'!G519+'Junio 20'!G519</f>
        <v>3847</v>
      </c>
      <c r="H519" s="10">
        <f>+'Abril 20'!H519+'Mayo 20'!H519+'Junio 20'!H519</f>
        <v>1155</v>
      </c>
      <c r="I519" s="10">
        <f>+'Abril 20'!I519+'Mayo 20'!I519+'Junio 20'!I519</f>
        <v>2510</v>
      </c>
      <c r="J519" s="10">
        <f>+'Abril 20'!J519+'Mayo 20'!J519+'Junio 20'!J519</f>
        <v>852</v>
      </c>
      <c r="K519" s="10">
        <f>+'Abril 20'!K519+'Mayo 20'!K519+'Junio 20'!K519</f>
        <v>0</v>
      </c>
      <c r="L519" s="10">
        <f>+'Abril 20'!L519+'Mayo 20'!L519+'Junio 20'!L519</f>
        <v>0</v>
      </c>
      <c r="M519" s="10">
        <f>+'Abril 20'!M519+'Mayo 20'!M519+'Junio 20'!M519</f>
        <v>0</v>
      </c>
      <c r="N519" s="10">
        <f t="shared" si="7"/>
        <v>452484</v>
      </c>
    </row>
    <row r="520" spans="1:14" ht="38.25" x14ac:dyDescent="0.25">
      <c r="A520" s="11" t="s">
        <v>1026</v>
      </c>
      <c r="B520" s="9" t="s">
        <v>1027</v>
      </c>
      <c r="C520" s="10">
        <f>+'Abril 20'!C520+'Mayo 20'!C520+'Junio 20'!C520</f>
        <v>758391</v>
      </c>
      <c r="D520" s="10">
        <f>+'Abril 20'!D520+'Mayo 20'!D520+'Junio 20'!D520</f>
        <v>309393</v>
      </c>
      <c r="E520" s="10">
        <f>+'Abril 20'!E520+'Mayo 20'!E520+'Junio 20'!E520</f>
        <v>6832</v>
      </c>
      <c r="F520" s="10">
        <f>+'Abril 20'!F520+'Mayo 20'!F520+'Junio 20'!F520</f>
        <v>40339</v>
      </c>
      <c r="G520" s="10">
        <f>+'Abril 20'!G520+'Mayo 20'!G520+'Junio 20'!G520</f>
        <v>19190</v>
      </c>
      <c r="H520" s="10">
        <f>+'Abril 20'!H520+'Mayo 20'!H520+'Junio 20'!H520</f>
        <v>2288</v>
      </c>
      <c r="I520" s="10">
        <f>+'Abril 20'!I520+'Mayo 20'!I520+'Junio 20'!I520</f>
        <v>13805</v>
      </c>
      <c r="J520" s="10">
        <f>+'Abril 20'!J520+'Mayo 20'!J520+'Junio 20'!J520</f>
        <v>1431</v>
      </c>
      <c r="K520" s="10">
        <f>+'Abril 20'!K520+'Mayo 20'!K520+'Junio 20'!K520</f>
        <v>0</v>
      </c>
      <c r="L520" s="10">
        <f>+'Abril 20'!L520+'Mayo 20'!L520+'Junio 20'!L520</f>
        <v>0</v>
      </c>
      <c r="M520" s="10">
        <f>+'Abril 20'!M520+'Mayo 20'!M520+'Junio 20'!M520</f>
        <v>0</v>
      </c>
      <c r="N520" s="10">
        <f t="shared" si="7"/>
        <v>1151669</v>
      </c>
    </row>
    <row r="521" spans="1:14" ht="38.25" x14ac:dyDescent="0.25">
      <c r="A521" s="11" t="s">
        <v>1028</v>
      </c>
      <c r="B521" s="9" t="s">
        <v>1029</v>
      </c>
      <c r="C521" s="10">
        <f>+'Abril 20'!C521+'Mayo 20'!C521+'Junio 20'!C521</f>
        <v>330398</v>
      </c>
      <c r="D521" s="10">
        <f>+'Abril 20'!D521+'Mayo 20'!D521+'Junio 20'!D521</f>
        <v>133803</v>
      </c>
      <c r="E521" s="10">
        <f>+'Abril 20'!E521+'Mayo 20'!E521+'Junio 20'!E521</f>
        <v>3533</v>
      </c>
      <c r="F521" s="10">
        <f>+'Abril 20'!F521+'Mayo 20'!F521+'Junio 20'!F521</f>
        <v>18265</v>
      </c>
      <c r="G521" s="10">
        <f>+'Abril 20'!G521+'Mayo 20'!G521+'Junio 20'!G521</f>
        <v>5225</v>
      </c>
      <c r="H521" s="10">
        <f>+'Abril 20'!H521+'Mayo 20'!H521+'Junio 20'!H521</f>
        <v>1181</v>
      </c>
      <c r="I521" s="10">
        <f>+'Abril 20'!I521+'Mayo 20'!I521+'Junio 20'!I521</f>
        <v>3276</v>
      </c>
      <c r="J521" s="10">
        <f>+'Abril 20'!J521+'Mayo 20'!J521+'Junio 20'!J521</f>
        <v>858</v>
      </c>
      <c r="K521" s="10">
        <f>+'Abril 20'!K521+'Mayo 20'!K521+'Junio 20'!K521</f>
        <v>0</v>
      </c>
      <c r="L521" s="10">
        <f>+'Abril 20'!L521+'Mayo 20'!L521+'Junio 20'!L521</f>
        <v>17708</v>
      </c>
      <c r="M521" s="10">
        <f>+'Abril 20'!M521+'Mayo 20'!M521+'Junio 20'!M521</f>
        <v>0</v>
      </c>
      <c r="N521" s="10">
        <f t="shared" si="7"/>
        <v>514247</v>
      </c>
    </row>
    <row r="522" spans="1:14" ht="38.25" x14ac:dyDescent="0.25">
      <c r="A522" s="11" t="s">
        <v>1030</v>
      </c>
      <c r="B522" s="9" t="s">
        <v>1031</v>
      </c>
      <c r="C522" s="10">
        <f>+'Abril 20'!C522+'Mayo 20'!C522+'Junio 20'!C522</f>
        <v>1784510</v>
      </c>
      <c r="D522" s="10">
        <f>+'Abril 20'!D522+'Mayo 20'!D522+'Junio 20'!D522</f>
        <v>241560</v>
      </c>
      <c r="E522" s="10">
        <f>+'Abril 20'!E522+'Mayo 20'!E522+'Junio 20'!E522</f>
        <v>14871</v>
      </c>
      <c r="F522" s="10">
        <f>+'Abril 20'!F522+'Mayo 20'!F522+'Junio 20'!F522</f>
        <v>95055</v>
      </c>
      <c r="G522" s="10">
        <f>+'Abril 20'!G522+'Mayo 20'!G522+'Junio 20'!G522</f>
        <v>51900</v>
      </c>
      <c r="H522" s="10">
        <f>+'Abril 20'!H522+'Mayo 20'!H522+'Junio 20'!H522</f>
        <v>4751</v>
      </c>
      <c r="I522" s="10">
        <f>+'Abril 20'!I522+'Mayo 20'!I522+'Junio 20'!I522</f>
        <v>42842</v>
      </c>
      <c r="J522" s="10">
        <f>+'Abril 20'!J522+'Mayo 20'!J522+'Junio 20'!J522</f>
        <v>2637</v>
      </c>
      <c r="K522" s="10">
        <f>+'Abril 20'!K522+'Mayo 20'!K522+'Junio 20'!K522</f>
        <v>0</v>
      </c>
      <c r="L522" s="10">
        <f>+'Abril 20'!L522+'Mayo 20'!L522+'Junio 20'!L522</f>
        <v>0</v>
      </c>
      <c r="M522" s="10">
        <f>+'Abril 20'!M522+'Mayo 20'!M522+'Junio 20'!M522</f>
        <v>0</v>
      </c>
      <c r="N522" s="10">
        <f t="shared" si="7"/>
        <v>2238126</v>
      </c>
    </row>
    <row r="523" spans="1:14" ht="38.25" x14ac:dyDescent="0.25">
      <c r="A523" s="11" t="s">
        <v>1032</v>
      </c>
      <c r="B523" s="9" t="s">
        <v>1033</v>
      </c>
      <c r="C523" s="10">
        <f>+'Abril 20'!C523+'Mayo 20'!C523+'Junio 20'!C523</f>
        <v>386095</v>
      </c>
      <c r="D523" s="10">
        <f>+'Abril 20'!D523+'Mayo 20'!D523+'Junio 20'!D523</f>
        <v>161697</v>
      </c>
      <c r="E523" s="10">
        <f>+'Abril 20'!E523+'Mayo 20'!E523+'Junio 20'!E523</f>
        <v>4105</v>
      </c>
      <c r="F523" s="10">
        <f>+'Abril 20'!F523+'Mayo 20'!F523+'Junio 20'!F523</f>
        <v>21392</v>
      </c>
      <c r="G523" s="10">
        <f>+'Abril 20'!G523+'Mayo 20'!G523+'Junio 20'!G523</f>
        <v>6604</v>
      </c>
      <c r="H523" s="10">
        <f>+'Abril 20'!H523+'Mayo 20'!H523+'Junio 20'!H523</f>
        <v>1361</v>
      </c>
      <c r="I523" s="10">
        <f>+'Abril 20'!I523+'Mayo 20'!I523+'Junio 20'!I523</f>
        <v>4042</v>
      </c>
      <c r="J523" s="10">
        <f>+'Abril 20'!J523+'Mayo 20'!J523+'Junio 20'!J523</f>
        <v>984</v>
      </c>
      <c r="K523" s="10">
        <f>+'Abril 20'!K523+'Mayo 20'!K523+'Junio 20'!K523</f>
        <v>0</v>
      </c>
      <c r="L523" s="10">
        <f>+'Abril 20'!L523+'Mayo 20'!L523+'Junio 20'!L523</f>
        <v>0</v>
      </c>
      <c r="M523" s="10">
        <f>+'Abril 20'!M523+'Mayo 20'!M523+'Junio 20'!M523</f>
        <v>0</v>
      </c>
      <c r="N523" s="10">
        <f t="shared" ref="N523:N579" si="8">SUM(C523:M523)</f>
        <v>586280</v>
      </c>
    </row>
    <row r="524" spans="1:14" ht="38.25" x14ac:dyDescent="0.25">
      <c r="A524" s="11" t="s">
        <v>1034</v>
      </c>
      <c r="B524" s="9" t="s">
        <v>1035</v>
      </c>
      <c r="C524" s="10">
        <f>+'Abril 20'!C524+'Mayo 20'!C524+'Junio 20'!C524</f>
        <v>17741332</v>
      </c>
      <c r="D524" s="10">
        <f>+'Abril 20'!D524+'Mayo 20'!D524+'Junio 20'!D524</f>
        <v>3949853</v>
      </c>
      <c r="E524" s="10">
        <f>+'Abril 20'!E524+'Mayo 20'!E524+'Junio 20'!E524</f>
        <v>135607</v>
      </c>
      <c r="F524" s="10">
        <f>+'Abril 20'!F524+'Mayo 20'!F524+'Junio 20'!F524</f>
        <v>928996</v>
      </c>
      <c r="G524" s="10">
        <f>+'Abril 20'!G524+'Mayo 20'!G524+'Junio 20'!G524</f>
        <v>343242</v>
      </c>
      <c r="H524" s="10">
        <f>+'Abril 20'!H524+'Mayo 20'!H524+'Junio 20'!H524</f>
        <v>43333</v>
      </c>
      <c r="I524" s="10">
        <f>+'Abril 20'!I524+'Mayo 20'!I524+'Junio 20'!I524</f>
        <v>404400</v>
      </c>
      <c r="J524" s="10">
        <f>+'Abril 20'!J524+'Mayo 20'!J524+'Junio 20'!J524</f>
        <v>20838</v>
      </c>
      <c r="K524" s="10">
        <f>+'Abril 20'!K524+'Mayo 20'!K524+'Junio 20'!K524</f>
        <v>0</v>
      </c>
      <c r="L524" s="10">
        <f>+'Abril 20'!L524+'Mayo 20'!L524+'Junio 20'!L524</f>
        <v>1400324</v>
      </c>
      <c r="M524" s="10">
        <f>+'Abril 20'!M524+'Mayo 20'!M524+'Junio 20'!M524</f>
        <v>0</v>
      </c>
      <c r="N524" s="10">
        <f t="shared" si="8"/>
        <v>24967925</v>
      </c>
    </row>
    <row r="525" spans="1:14" ht="38.25" x14ac:dyDescent="0.25">
      <c r="A525" s="11" t="s">
        <v>1036</v>
      </c>
      <c r="B525" s="9" t="s">
        <v>1037</v>
      </c>
      <c r="C525" s="10">
        <f>+'Abril 20'!C525+'Mayo 20'!C525+'Junio 20'!C525</f>
        <v>1270593</v>
      </c>
      <c r="D525" s="10">
        <f>+'Abril 20'!D525+'Mayo 20'!D525+'Junio 20'!D525</f>
        <v>188178</v>
      </c>
      <c r="E525" s="10">
        <f>+'Abril 20'!E525+'Mayo 20'!E525+'Junio 20'!E525</f>
        <v>10485</v>
      </c>
      <c r="F525" s="10">
        <f>+'Abril 20'!F525+'Mayo 20'!F525+'Junio 20'!F525</f>
        <v>67431</v>
      </c>
      <c r="G525" s="10">
        <f>+'Abril 20'!G525+'Mayo 20'!G525+'Junio 20'!G525</f>
        <v>30641</v>
      </c>
      <c r="H525" s="10">
        <f>+'Abril 20'!H525+'Mayo 20'!H525+'Junio 20'!H525</f>
        <v>3372</v>
      </c>
      <c r="I525" s="10">
        <f>+'Abril 20'!I525+'Mayo 20'!I525+'Junio 20'!I525</f>
        <v>27462</v>
      </c>
      <c r="J525" s="10">
        <f>+'Abril 20'!J525+'Mayo 20'!J525+'Junio 20'!J525</f>
        <v>1815</v>
      </c>
      <c r="K525" s="10">
        <f>+'Abril 20'!K525+'Mayo 20'!K525+'Junio 20'!K525</f>
        <v>0</v>
      </c>
      <c r="L525" s="10">
        <f>+'Abril 20'!L525+'Mayo 20'!L525+'Junio 20'!L525</f>
        <v>0</v>
      </c>
      <c r="M525" s="10">
        <f>+'Abril 20'!M525+'Mayo 20'!M525+'Junio 20'!M525</f>
        <v>0</v>
      </c>
      <c r="N525" s="10">
        <f t="shared" si="8"/>
        <v>1599977</v>
      </c>
    </row>
    <row r="526" spans="1:14" ht="38.25" x14ac:dyDescent="0.25">
      <c r="A526" s="11" t="s">
        <v>1038</v>
      </c>
      <c r="B526" s="9" t="s">
        <v>1039</v>
      </c>
      <c r="C526" s="10">
        <f>+'Abril 20'!C526+'Mayo 20'!C526+'Junio 20'!C526</f>
        <v>905848</v>
      </c>
      <c r="D526" s="10">
        <f>+'Abril 20'!D526+'Mayo 20'!D526+'Junio 20'!D526</f>
        <v>172674</v>
      </c>
      <c r="E526" s="10">
        <f>+'Abril 20'!E526+'Mayo 20'!E526+'Junio 20'!E526</f>
        <v>7930</v>
      </c>
      <c r="F526" s="10">
        <f>+'Abril 20'!F526+'Mayo 20'!F526+'Junio 20'!F526</f>
        <v>46836</v>
      </c>
      <c r="G526" s="10">
        <f>+'Abril 20'!G526+'Mayo 20'!G526+'Junio 20'!G526</f>
        <v>31887</v>
      </c>
      <c r="H526" s="10">
        <f>+'Abril 20'!H526+'Mayo 20'!H526+'Junio 20'!H526</f>
        <v>2788</v>
      </c>
      <c r="I526" s="10">
        <f>+'Abril 20'!I526+'Mayo 20'!I526+'Junio 20'!I526</f>
        <v>18081</v>
      </c>
      <c r="J526" s="10">
        <f>+'Abril 20'!J526+'Mayo 20'!J526+'Junio 20'!J526</f>
        <v>1905</v>
      </c>
      <c r="K526" s="10">
        <f>+'Abril 20'!K526+'Mayo 20'!K526+'Junio 20'!K526</f>
        <v>0</v>
      </c>
      <c r="L526" s="10">
        <f>+'Abril 20'!L526+'Mayo 20'!L526+'Junio 20'!L526</f>
        <v>0</v>
      </c>
      <c r="M526" s="10">
        <f>+'Abril 20'!M526+'Mayo 20'!M526+'Junio 20'!M526</f>
        <v>0</v>
      </c>
      <c r="N526" s="10">
        <f t="shared" si="8"/>
        <v>1187949</v>
      </c>
    </row>
    <row r="527" spans="1:14" ht="38.25" x14ac:dyDescent="0.25">
      <c r="A527" s="11" t="s">
        <v>1040</v>
      </c>
      <c r="B527" s="9" t="s">
        <v>1041</v>
      </c>
      <c r="C527" s="10">
        <f>+'Abril 20'!C527+'Mayo 20'!C527+'Junio 20'!C527</f>
        <v>197583</v>
      </c>
      <c r="D527" s="10">
        <f>+'Abril 20'!D527+'Mayo 20'!D527+'Junio 20'!D527</f>
        <v>104575</v>
      </c>
      <c r="E527" s="10">
        <f>+'Abril 20'!E527+'Mayo 20'!E527+'Junio 20'!E527</f>
        <v>2077</v>
      </c>
      <c r="F527" s="10">
        <f>+'Abril 20'!F527+'Mayo 20'!F527+'Junio 20'!F527</f>
        <v>10864</v>
      </c>
      <c r="G527" s="10">
        <f>+'Abril 20'!G527+'Mayo 20'!G527+'Junio 20'!G527</f>
        <v>712</v>
      </c>
      <c r="H527" s="10">
        <f>+'Abril 20'!H527+'Mayo 20'!H527+'Junio 20'!H527</f>
        <v>700</v>
      </c>
      <c r="I527" s="10">
        <f>+'Abril 20'!I527+'Mayo 20'!I527+'Junio 20'!I527</f>
        <v>1170</v>
      </c>
      <c r="J527" s="10">
        <f>+'Abril 20'!J527+'Mayo 20'!J527+'Junio 20'!J527</f>
        <v>483</v>
      </c>
      <c r="K527" s="10">
        <f>+'Abril 20'!K527+'Mayo 20'!K527+'Junio 20'!K527</f>
        <v>0</v>
      </c>
      <c r="L527" s="10">
        <f>+'Abril 20'!L527+'Mayo 20'!L527+'Junio 20'!L527</f>
        <v>0</v>
      </c>
      <c r="M527" s="10">
        <f>+'Abril 20'!M527+'Mayo 20'!M527+'Junio 20'!M527</f>
        <v>0</v>
      </c>
      <c r="N527" s="10">
        <f t="shared" si="8"/>
        <v>318164</v>
      </c>
    </row>
    <row r="528" spans="1:14" ht="38.25" x14ac:dyDescent="0.25">
      <c r="A528" s="11" t="s">
        <v>1042</v>
      </c>
      <c r="B528" s="9" t="s">
        <v>1043</v>
      </c>
      <c r="C528" s="10">
        <f>+'Abril 20'!C528+'Mayo 20'!C528+'Junio 20'!C528</f>
        <v>645174</v>
      </c>
      <c r="D528" s="10">
        <f>+'Abril 20'!D528+'Mayo 20'!D528+'Junio 20'!D528</f>
        <v>258019</v>
      </c>
      <c r="E528" s="10">
        <f>+'Abril 20'!E528+'Mayo 20'!E528+'Junio 20'!E528</f>
        <v>5705</v>
      </c>
      <c r="F528" s="10">
        <f>+'Abril 20'!F528+'Mayo 20'!F528+'Junio 20'!F528</f>
        <v>33919</v>
      </c>
      <c r="G528" s="10">
        <f>+'Abril 20'!G528+'Mayo 20'!G528+'Junio 20'!G528</f>
        <v>16322</v>
      </c>
      <c r="H528" s="10">
        <f>+'Abril 20'!H528+'Mayo 20'!H528+'Junio 20'!H528</f>
        <v>1942</v>
      </c>
      <c r="I528" s="10">
        <f>+'Abril 20'!I528+'Mayo 20'!I528+'Junio 20'!I528</f>
        <v>12444</v>
      </c>
      <c r="J528" s="10">
        <f>+'Abril 20'!J528+'Mayo 20'!J528+'Junio 20'!J528</f>
        <v>1248</v>
      </c>
      <c r="K528" s="10">
        <f>+'Abril 20'!K528+'Mayo 20'!K528+'Junio 20'!K528</f>
        <v>0</v>
      </c>
      <c r="L528" s="10">
        <f>+'Abril 20'!L528+'Mayo 20'!L528+'Junio 20'!L528</f>
        <v>0</v>
      </c>
      <c r="M528" s="10">
        <f>+'Abril 20'!M528+'Mayo 20'!M528+'Junio 20'!M528</f>
        <v>0</v>
      </c>
      <c r="N528" s="10">
        <f t="shared" si="8"/>
        <v>974773</v>
      </c>
    </row>
    <row r="529" spans="1:14" ht="38.25" x14ac:dyDescent="0.25">
      <c r="A529" s="11" t="s">
        <v>1044</v>
      </c>
      <c r="B529" s="9" t="s">
        <v>1045</v>
      </c>
      <c r="C529" s="10">
        <f>+'Abril 20'!C529+'Mayo 20'!C529+'Junio 20'!C529</f>
        <v>1555769</v>
      </c>
      <c r="D529" s="10">
        <f>+'Abril 20'!D529+'Mayo 20'!D529+'Junio 20'!D529</f>
        <v>599332</v>
      </c>
      <c r="E529" s="10">
        <f>+'Abril 20'!E529+'Mayo 20'!E529+'Junio 20'!E529</f>
        <v>13268</v>
      </c>
      <c r="F529" s="10">
        <f>+'Abril 20'!F529+'Mayo 20'!F529+'Junio 20'!F529</f>
        <v>80410</v>
      </c>
      <c r="G529" s="10">
        <f>+'Abril 20'!G529+'Mayo 20'!G529+'Junio 20'!G529</f>
        <v>39069</v>
      </c>
      <c r="H529" s="10">
        <f>+'Abril 20'!H529+'Mayo 20'!H529+'Junio 20'!H529</f>
        <v>4632</v>
      </c>
      <c r="I529" s="10">
        <f>+'Abril 20'!I529+'Mayo 20'!I529+'Junio 20'!I529</f>
        <v>29547</v>
      </c>
      <c r="J529" s="10">
        <f>+'Abril 20'!J529+'Mayo 20'!J529+'Junio 20'!J529</f>
        <v>2919</v>
      </c>
      <c r="K529" s="10">
        <f>+'Abril 20'!K529+'Mayo 20'!K529+'Junio 20'!K529</f>
        <v>0</v>
      </c>
      <c r="L529" s="10">
        <f>+'Abril 20'!L529+'Mayo 20'!L529+'Junio 20'!L529</f>
        <v>0</v>
      </c>
      <c r="M529" s="10">
        <f>+'Abril 20'!M529+'Mayo 20'!M529+'Junio 20'!M529</f>
        <v>0</v>
      </c>
      <c r="N529" s="10">
        <f t="shared" si="8"/>
        <v>2324946</v>
      </c>
    </row>
    <row r="530" spans="1:14" ht="38.25" x14ac:dyDescent="0.25">
      <c r="A530" s="11" t="s">
        <v>1046</v>
      </c>
      <c r="B530" s="9" t="s">
        <v>1047</v>
      </c>
      <c r="C530" s="10">
        <f>+'Abril 20'!C530+'Mayo 20'!C530+'Junio 20'!C530</f>
        <v>238650</v>
      </c>
      <c r="D530" s="10">
        <f>+'Abril 20'!D530+'Mayo 20'!D530+'Junio 20'!D530</f>
        <v>115727</v>
      </c>
      <c r="E530" s="10">
        <f>+'Abril 20'!E530+'Mayo 20'!E530+'Junio 20'!E530</f>
        <v>2680</v>
      </c>
      <c r="F530" s="10">
        <f>+'Abril 20'!F530+'Mayo 20'!F530+'Junio 20'!F530</f>
        <v>13362</v>
      </c>
      <c r="G530" s="10">
        <f>+'Abril 20'!G530+'Mayo 20'!G530+'Junio 20'!G530</f>
        <v>1445</v>
      </c>
      <c r="H530" s="10">
        <f>+'Abril 20'!H530+'Mayo 20'!H530+'Junio 20'!H530</f>
        <v>895</v>
      </c>
      <c r="I530" s="10">
        <f>+'Abril 20'!I530+'Mayo 20'!I530+'Junio 20'!I530</f>
        <v>1127</v>
      </c>
      <c r="J530" s="10">
        <f>+'Abril 20'!J530+'Mayo 20'!J530+'Junio 20'!J530</f>
        <v>666</v>
      </c>
      <c r="K530" s="10">
        <f>+'Abril 20'!K530+'Mayo 20'!K530+'Junio 20'!K530</f>
        <v>0</v>
      </c>
      <c r="L530" s="10">
        <f>+'Abril 20'!L530+'Mayo 20'!L530+'Junio 20'!L530</f>
        <v>0</v>
      </c>
      <c r="M530" s="10">
        <f>+'Abril 20'!M530+'Mayo 20'!M530+'Junio 20'!M530</f>
        <v>0</v>
      </c>
      <c r="N530" s="10">
        <f t="shared" si="8"/>
        <v>374552</v>
      </c>
    </row>
    <row r="531" spans="1:14" ht="38.25" x14ac:dyDescent="0.25">
      <c r="A531" s="11" t="s">
        <v>1048</v>
      </c>
      <c r="B531" s="9" t="s">
        <v>1049</v>
      </c>
      <c r="C531" s="10">
        <f>+'Abril 20'!C531+'Mayo 20'!C531+'Junio 20'!C531</f>
        <v>331959</v>
      </c>
      <c r="D531" s="10">
        <f>+'Abril 20'!D531+'Mayo 20'!D531+'Junio 20'!D531</f>
        <v>123234</v>
      </c>
      <c r="E531" s="10">
        <f>+'Abril 20'!E531+'Mayo 20'!E531+'Junio 20'!E531</f>
        <v>3414</v>
      </c>
      <c r="F531" s="10">
        <f>+'Abril 20'!F531+'Mayo 20'!F531+'Junio 20'!F531</f>
        <v>18108</v>
      </c>
      <c r="G531" s="10">
        <f>+'Abril 20'!G531+'Mayo 20'!G531+'Junio 20'!G531</f>
        <v>6204</v>
      </c>
      <c r="H531" s="10">
        <f>+'Abril 20'!H531+'Mayo 20'!H531+'Junio 20'!H531</f>
        <v>1151</v>
      </c>
      <c r="I531" s="10">
        <f>+'Abril 20'!I531+'Mayo 20'!I531+'Junio 20'!I531</f>
        <v>3915</v>
      </c>
      <c r="J531" s="10">
        <f>+'Abril 20'!J531+'Mayo 20'!J531+'Junio 20'!J531</f>
        <v>819</v>
      </c>
      <c r="K531" s="10">
        <f>+'Abril 20'!K531+'Mayo 20'!K531+'Junio 20'!K531</f>
        <v>0</v>
      </c>
      <c r="L531" s="10">
        <f>+'Abril 20'!L531+'Mayo 20'!L531+'Junio 20'!L531</f>
        <v>0</v>
      </c>
      <c r="M531" s="10">
        <f>+'Abril 20'!M531+'Mayo 20'!M531+'Junio 20'!M531</f>
        <v>0</v>
      </c>
      <c r="N531" s="10">
        <f t="shared" si="8"/>
        <v>488804</v>
      </c>
    </row>
    <row r="532" spans="1:14" ht="38.25" x14ac:dyDescent="0.25">
      <c r="A532" s="11" t="s">
        <v>1050</v>
      </c>
      <c r="B532" s="9" t="s">
        <v>1051</v>
      </c>
      <c r="C532" s="10">
        <f>+'Abril 20'!C532+'Mayo 20'!C532+'Junio 20'!C532</f>
        <v>625700</v>
      </c>
      <c r="D532" s="10">
        <f>+'Abril 20'!D532+'Mayo 20'!D532+'Junio 20'!D532</f>
        <v>192621</v>
      </c>
      <c r="E532" s="10">
        <f>+'Abril 20'!E532+'Mayo 20'!E532+'Junio 20'!E532</f>
        <v>5255</v>
      </c>
      <c r="F532" s="10">
        <f>+'Abril 20'!F532+'Mayo 20'!F532+'Junio 20'!F532</f>
        <v>30861</v>
      </c>
      <c r="G532" s="10">
        <f>+'Abril 20'!G532+'Mayo 20'!G532+'Junio 20'!G532</f>
        <v>8161</v>
      </c>
      <c r="H532" s="10">
        <f>+'Abril 20'!H532+'Mayo 20'!H532+'Junio 20'!H532</f>
        <v>2009</v>
      </c>
      <c r="I532" s="10">
        <f>+'Abril 20'!I532+'Mayo 20'!I532+'Junio 20'!I532</f>
        <v>7445</v>
      </c>
      <c r="J532" s="10">
        <f>+'Abril 20'!J532+'Mayo 20'!J532+'Junio 20'!J532</f>
        <v>1503</v>
      </c>
      <c r="K532" s="10">
        <f>+'Abril 20'!K532+'Mayo 20'!K532+'Junio 20'!K532</f>
        <v>0</v>
      </c>
      <c r="L532" s="10">
        <f>+'Abril 20'!L532+'Mayo 20'!L532+'Junio 20'!L532</f>
        <v>21517</v>
      </c>
      <c r="M532" s="10">
        <f>+'Abril 20'!M532+'Mayo 20'!M532+'Junio 20'!M532</f>
        <v>0</v>
      </c>
      <c r="N532" s="10">
        <f t="shared" si="8"/>
        <v>895072</v>
      </c>
    </row>
    <row r="533" spans="1:14" ht="38.25" x14ac:dyDescent="0.25">
      <c r="A533" s="11" t="s">
        <v>1052</v>
      </c>
      <c r="B533" s="9" t="s">
        <v>1053</v>
      </c>
      <c r="C533" s="10">
        <f>+'Abril 20'!C533+'Mayo 20'!C533+'Junio 20'!C533</f>
        <v>231305</v>
      </c>
      <c r="D533" s="10">
        <f>+'Abril 20'!D533+'Mayo 20'!D533+'Junio 20'!D533</f>
        <v>104721</v>
      </c>
      <c r="E533" s="10">
        <f>+'Abril 20'!E533+'Mayo 20'!E533+'Junio 20'!E533</f>
        <v>2399</v>
      </c>
      <c r="F533" s="10">
        <f>+'Abril 20'!F533+'Mayo 20'!F533+'Junio 20'!F533</f>
        <v>12495</v>
      </c>
      <c r="G533" s="10">
        <f>+'Abril 20'!G533+'Mayo 20'!G533+'Junio 20'!G533</f>
        <v>1690</v>
      </c>
      <c r="H533" s="10">
        <f>+'Abril 20'!H533+'Mayo 20'!H533+'Junio 20'!H533</f>
        <v>836</v>
      </c>
      <c r="I533" s="10">
        <f>+'Abril 20'!I533+'Mayo 20'!I533+'Junio 20'!I533</f>
        <v>1489</v>
      </c>
      <c r="J533" s="10">
        <f>+'Abril 20'!J533+'Mayo 20'!J533+'Junio 20'!J533</f>
        <v>579</v>
      </c>
      <c r="K533" s="10">
        <f>+'Abril 20'!K533+'Mayo 20'!K533+'Junio 20'!K533</f>
        <v>0</v>
      </c>
      <c r="L533" s="10">
        <f>+'Abril 20'!L533+'Mayo 20'!L533+'Junio 20'!L533</f>
        <v>10560</v>
      </c>
      <c r="M533" s="10">
        <f>+'Abril 20'!M533+'Mayo 20'!M533+'Junio 20'!M533</f>
        <v>0</v>
      </c>
      <c r="N533" s="10">
        <f t="shared" si="8"/>
        <v>366074</v>
      </c>
    </row>
    <row r="534" spans="1:14" ht="38.25" x14ac:dyDescent="0.25">
      <c r="A534" s="11" t="s">
        <v>1054</v>
      </c>
      <c r="B534" s="9" t="s">
        <v>1055</v>
      </c>
      <c r="C534" s="10">
        <f>+'Abril 20'!C534+'Mayo 20'!C534+'Junio 20'!C534</f>
        <v>2663154</v>
      </c>
      <c r="D534" s="10">
        <f>+'Abril 20'!D534+'Mayo 20'!D534+'Junio 20'!D534</f>
        <v>656467</v>
      </c>
      <c r="E534" s="10">
        <f>+'Abril 20'!E534+'Mayo 20'!E534+'Junio 20'!E534</f>
        <v>17553</v>
      </c>
      <c r="F534" s="10">
        <f>+'Abril 20'!F534+'Mayo 20'!F534+'Junio 20'!F534</f>
        <v>119351</v>
      </c>
      <c r="G534" s="10">
        <f>+'Abril 20'!G534+'Mayo 20'!G534+'Junio 20'!G534</f>
        <v>67288</v>
      </c>
      <c r="H534" s="10">
        <f>+'Abril 20'!H534+'Mayo 20'!H534+'Junio 20'!H534</f>
        <v>7848</v>
      </c>
      <c r="I534" s="10">
        <f>+'Abril 20'!I534+'Mayo 20'!I534+'Junio 20'!I534</f>
        <v>50903</v>
      </c>
      <c r="J534" s="10">
        <f>+'Abril 20'!J534+'Mayo 20'!J534+'Junio 20'!J534</f>
        <v>4623</v>
      </c>
      <c r="K534" s="10">
        <f>+'Abril 20'!K534+'Mayo 20'!K534+'Junio 20'!K534</f>
        <v>0</v>
      </c>
      <c r="L534" s="10">
        <f>+'Abril 20'!L534+'Mayo 20'!L534+'Junio 20'!L534</f>
        <v>0</v>
      </c>
      <c r="M534" s="10">
        <f>+'Abril 20'!M534+'Mayo 20'!M534+'Junio 20'!M534</f>
        <v>0</v>
      </c>
      <c r="N534" s="10">
        <f t="shared" si="8"/>
        <v>3587187</v>
      </c>
    </row>
    <row r="535" spans="1:14" ht="25.5" x14ac:dyDescent="0.25">
      <c r="A535" s="11" t="s">
        <v>1056</v>
      </c>
      <c r="B535" s="9" t="s">
        <v>1057</v>
      </c>
      <c r="C535" s="10">
        <f>+'Abril 20'!C535+'Mayo 20'!C535+'Junio 20'!C535</f>
        <v>2703792</v>
      </c>
      <c r="D535" s="10">
        <f>+'Abril 20'!D535+'Mayo 20'!D535+'Junio 20'!D535</f>
        <v>722554</v>
      </c>
      <c r="E535" s="10">
        <f>+'Abril 20'!E535+'Mayo 20'!E535+'Junio 20'!E535</f>
        <v>22050</v>
      </c>
      <c r="F535" s="10">
        <f>+'Abril 20'!F535+'Mayo 20'!F535+'Junio 20'!F535</f>
        <v>140750</v>
      </c>
      <c r="G535" s="10">
        <f>+'Abril 20'!G535+'Mayo 20'!G535+'Junio 20'!G535</f>
        <v>104311</v>
      </c>
      <c r="H535" s="10">
        <f>+'Abril 20'!H535+'Mayo 20'!H535+'Junio 20'!H535</f>
        <v>7420</v>
      </c>
      <c r="I535" s="10">
        <f>+'Abril 20'!I535+'Mayo 20'!I535+'Junio 20'!I535</f>
        <v>69772</v>
      </c>
      <c r="J535" s="10">
        <f>+'Abril 20'!J535+'Mayo 20'!J535+'Junio 20'!J535</f>
        <v>4161</v>
      </c>
      <c r="K535" s="10">
        <f>+'Abril 20'!K535+'Mayo 20'!K535+'Junio 20'!K535</f>
        <v>0</v>
      </c>
      <c r="L535" s="10">
        <f>+'Abril 20'!L535+'Mayo 20'!L535+'Junio 20'!L535</f>
        <v>0</v>
      </c>
      <c r="M535" s="10">
        <f>+'Abril 20'!M535+'Mayo 20'!M535+'Junio 20'!M535</f>
        <v>0</v>
      </c>
      <c r="N535" s="10">
        <f t="shared" si="8"/>
        <v>3774810</v>
      </c>
    </row>
    <row r="536" spans="1:14" ht="25.5" x14ac:dyDescent="0.25">
      <c r="A536" s="11" t="s">
        <v>1058</v>
      </c>
      <c r="B536" s="9" t="s">
        <v>1059</v>
      </c>
      <c r="C536" s="10">
        <f>+'Abril 20'!C536+'Mayo 20'!C536+'Junio 20'!C536</f>
        <v>652839</v>
      </c>
      <c r="D536" s="10">
        <f>+'Abril 20'!D536+'Mayo 20'!D536+'Junio 20'!D536</f>
        <v>298200</v>
      </c>
      <c r="E536" s="10">
        <f>+'Abril 20'!E536+'Mayo 20'!E536+'Junio 20'!E536</f>
        <v>6078</v>
      </c>
      <c r="F536" s="10">
        <f>+'Abril 20'!F536+'Mayo 20'!F536+'Junio 20'!F536</f>
        <v>34427</v>
      </c>
      <c r="G536" s="10">
        <f>+'Abril 20'!G536+'Mayo 20'!G536+'Junio 20'!G536</f>
        <v>15766</v>
      </c>
      <c r="H536" s="10">
        <f>+'Abril 20'!H536+'Mayo 20'!H536+'Junio 20'!H536</f>
        <v>2103</v>
      </c>
      <c r="I536" s="10">
        <f>+'Abril 20'!I536+'Mayo 20'!I536+'Junio 20'!I536</f>
        <v>10338</v>
      </c>
      <c r="J536" s="10">
        <f>+'Abril 20'!J536+'Mayo 20'!J536+'Junio 20'!J536</f>
        <v>1458</v>
      </c>
      <c r="K536" s="10">
        <f>+'Abril 20'!K536+'Mayo 20'!K536+'Junio 20'!K536</f>
        <v>0</v>
      </c>
      <c r="L536" s="10">
        <f>+'Abril 20'!L536+'Mayo 20'!L536+'Junio 20'!L536</f>
        <v>0</v>
      </c>
      <c r="M536" s="10">
        <f>+'Abril 20'!M536+'Mayo 20'!M536+'Junio 20'!M536</f>
        <v>0</v>
      </c>
      <c r="N536" s="10">
        <f t="shared" si="8"/>
        <v>1021209</v>
      </c>
    </row>
    <row r="537" spans="1:14" ht="25.5" x14ac:dyDescent="0.25">
      <c r="A537" s="11" t="s">
        <v>1060</v>
      </c>
      <c r="B537" s="9" t="s">
        <v>1061</v>
      </c>
      <c r="C537" s="10">
        <f>+'Abril 20'!C537+'Mayo 20'!C537+'Junio 20'!C537</f>
        <v>411649</v>
      </c>
      <c r="D537" s="10">
        <f>+'Abril 20'!D537+'Mayo 20'!D537+'Junio 20'!D537</f>
        <v>142104</v>
      </c>
      <c r="E537" s="10">
        <f>+'Abril 20'!E537+'Mayo 20'!E537+'Junio 20'!E537</f>
        <v>3942</v>
      </c>
      <c r="F537" s="10">
        <f>+'Abril 20'!F537+'Mayo 20'!F537+'Junio 20'!F537</f>
        <v>22078</v>
      </c>
      <c r="G537" s="10">
        <f>+'Abril 20'!G537+'Mayo 20'!G537+'Junio 20'!G537</f>
        <v>6048</v>
      </c>
      <c r="H537" s="10">
        <f>+'Abril 20'!H537+'Mayo 20'!H537+'Junio 20'!H537</f>
        <v>1329</v>
      </c>
      <c r="I537" s="10">
        <f>+'Abril 20'!I537+'Mayo 20'!I537+'Junio 20'!I537</f>
        <v>5169</v>
      </c>
      <c r="J537" s="10">
        <f>+'Abril 20'!J537+'Mayo 20'!J537+'Junio 20'!J537</f>
        <v>939</v>
      </c>
      <c r="K537" s="10">
        <f>+'Abril 20'!K537+'Mayo 20'!K537+'Junio 20'!K537</f>
        <v>0</v>
      </c>
      <c r="L537" s="10">
        <f>+'Abril 20'!L537+'Mayo 20'!L537+'Junio 20'!L537</f>
        <v>0</v>
      </c>
      <c r="M537" s="10">
        <f>+'Abril 20'!M537+'Mayo 20'!M537+'Junio 20'!M537</f>
        <v>0</v>
      </c>
      <c r="N537" s="10">
        <f t="shared" si="8"/>
        <v>593258</v>
      </c>
    </row>
    <row r="538" spans="1:14" ht="25.5" x14ac:dyDescent="0.25">
      <c r="A538" s="11" t="s">
        <v>1062</v>
      </c>
      <c r="B538" s="9" t="s">
        <v>1063</v>
      </c>
      <c r="C538" s="10">
        <f>+'Abril 20'!C538+'Mayo 20'!C538+'Junio 20'!C538</f>
        <v>416262</v>
      </c>
      <c r="D538" s="10">
        <f>+'Abril 20'!D538+'Mayo 20'!D538+'Junio 20'!D538</f>
        <v>144372</v>
      </c>
      <c r="E538" s="10">
        <f>+'Abril 20'!E538+'Mayo 20'!E538+'Junio 20'!E538</f>
        <v>4285</v>
      </c>
      <c r="F538" s="10">
        <f>+'Abril 20'!F538+'Mayo 20'!F538+'Junio 20'!F538</f>
        <v>22835</v>
      </c>
      <c r="G538" s="10">
        <f>+'Abril 20'!G538+'Mayo 20'!G538+'Junio 20'!G538</f>
        <v>9428</v>
      </c>
      <c r="H538" s="10">
        <f>+'Abril 20'!H538+'Mayo 20'!H538+'Junio 20'!H538</f>
        <v>1429</v>
      </c>
      <c r="I538" s="10">
        <f>+'Abril 20'!I538+'Mayo 20'!I538+'Junio 20'!I538</f>
        <v>5275</v>
      </c>
      <c r="J538" s="10">
        <f>+'Abril 20'!J538+'Mayo 20'!J538+'Junio 20'!J538</f>
        <v>1008</v>
      </c>
      <c r="K538" s="10">
        <f>+'Abril 20'!K538+'Mayo 20'!K538+'Junio 20'!K538</f>
        <v>0</v>
      </c>
      <c r="L538" s="10">
        <f>+'Abril 20'!L538+'Mayo 20'!L538+'Junio 20'!L538</f>
        <v>6347</v>
      </c>
      <c r="M538" s="10">
        <f>+'Abril 20'!M538+'Mayo 20'!M538+'Junio 20'!M538</f>
        <v>0</v>
      </c>
      <c r="N538" s="10">
        <f t="shared" si="8"/>
        <v>611241</v>
      </c>
    </row>
    <row r="539" spans="1:14" ht="25.5" x14ac:dyDescent="0.25">
      <c r="A539" s="11" t="s">
        <v>1064</v>
      </c>
      <c r="B539" s="9" t="s">
        <v>1065</v>
      </c>
      <c r="C539" s="10">
        <f>+'Abril 20'!C539+'Mayo 20'!C539+'Junio 20'!C539</f>
        <v>944573</v>
      </c>
      <c r="D539" s="10">
        <f>+'Abril 20'!D539+'Mayo 20'!D539+'Junio 20'!D539</f>
        <v>303802</v>
      </c>
      <c r="E539" s="10">
        <f>+'Abril 20'!E539+'Mayo 20'!E539+'Junio 20'!E539</f>
        <v>7893</v>
      </c>
      <c r="F539" s="10">
        <f>+'Abril 20'!F539+'Mayo 20'!F539+'Junio 20'!F539</f>
        <v>48751</v>
      </c>
      <c r="G539" s="10">
        <f>+'Abril 20'!G539+'Mayo 20'!G539+'Junio 20'!G539</f>
        <v>21213</v>
      </c>
      <c r="H539" s="10">
        <f>+'Abril 20'!H539+'Mayo 20'!H539+'Junio 20'!H539</f>
        <v>2734</v>
      </c>
      <c r="I539" s="10">
        <f>+'Abril 20'!I539+'Mayo 20'!I539+'Junio 20'!I539</f>
        <v>17485</v>
      </c>
      <c r="J539" s="10">
        <f>+'Abril 20'!J539+'Mayo 20'!J539+'Junio 20'!J539</f>
        <v>1713</v>
      </c>
      <c r="K539" s="10">
        <f>+'Abril 20'!K539+'Mayo 20'!K539+'Junio 20'!K539</f>
        <v>0</v>
      </c>
      <c r="L539" s="10">
        <f>+'Abril 20'!L539+'Mayo 20'!L539+'Junio 20'!L539</f>
        <v>54338</v>
      </c>
      <c r="M539" s="10">
        <f>+'Abril 20'!M539+'Mayo 20'!M539+'Junio 20'!M539</f>
        <v>0</v>
      </c>
      <c r="N539" s="10">
        <f t="shared" si="8"/>
        <v>1402502</v>
      </c>
    </row>
    <row r="540" spans="1:14" ht="25.5" x14ac:dyDescent="0.25">
      <c r="A540" s="11" t="s">
        <v>1066</v>
      </c>
      <c r="B540" s="9" t="s">
        <v>1067</v>
      </c>
      <c r="C540" s="10">
        <f>+'Abril 20'!C540+'Mayo 20'!C540+'Junio 20'!C540</f>
        <v>593532</v>
      </c>
      <c r="D540" s="10">
        <f>+'Abril 20'!D540+'Mayo 20'!D540+'Junio 20'!D540</f>
        <v>193289</v>
      </c>
      <c r="E540" s="10">
        <f>+'Abril 20'!E540+'Mayo 20'!E540+'Junio 20'!E540</f>
        <v>5368</v>
      </c>
      <c r="F540" s="10">
        <f>+'Abril 20'!F540+'Mayo 20'!F540+'Junio 20'!F540</f>
        <v>31892</v>
      </c>
      <c r="G540" s="10">
        <f>+'Abril 20'!G540+'Mayo 20'!G540+'Junio 20'!G540</f>
        <v>14098</v>
      </c>
      <c r="H540" s="10">
        <f>+'Abril 20'!H540+'Mayo 20'!H540+'Junio 20'!H540</f>
        <v>1758</v>
      </c>
      <c r="I540" s="10">
        <f>+'Abril 20'!I540+'Mayo 20'!I540+'Junio 20'!I540</f>
        <v>11636</v>
      </c>
      <c r="J540" s="10">
        <f>+'Abril 20'!J540+'Mayo 20'!J540+'Junio 20'!J540</f>
        <v>1083</v>
      </c>
      <c r="K540" s="10">
        <f>+'Abril 20'!K540+'Mayo 20'!K540+'Junio 20'!K540</f>
        <v>0</v>
      </c>
      <c r="L540" s="10">
        <f>+'Abril 20'!L540+'Mayo 20'!L540+'Junio 20'!L540</f>
        <v>10626</v>
      </c>
      <c r="M540" s="10">
        <f>+'Abril 20'!M540+'Mayo 20'!M540+'Junio 20'!M540</f>
        <v>0</v>
      </c>
      <c r="N540" s="10">
        <f t="shared" si="8"/>
        <v>863282</v>
      </c>
    </row>
    <row r="541" spans="1:14" ht="25.5" x14ac:dyDescent="0.25">
      <c r="A541" s="11" t="s">
        <v>1068</v>
      </c>
      <c r="B541" s="9" t="s">
        <v>1069</v>
      </c>
      <c r="C541" s="10">
        <f>+'Abril 20'!C541+'Mayo 20'!C541+'Junio 20'!C541</f>
        <v>814503</v>
      </c>
      <c r="D541" s="10">
        <f>+'Abril 20'!D541+'Mayo 20'!D541+'Junio 20'!D541</f>
        <v>350973</v>
      </c>
      <c r="E541" s="10">
        <f>+'Abril 20'!E541+'Mayo 20'!E541+'Junio 20'!E541</f>
        <v>7312</v>
      </c>
      <c r="F541" s="10">
        <f>+'Abril 20'!F541+'Mayo 20'!F541+'Junio 20'!F541</f>
        <v>43288</v>
      </c>
      <c r="G541" s="10">
        <f>+'Abril 20'!G541+'Mayo 20'!G541+'Junio 20'!G541</f>
        <v>22837</v>
      </c>
      <c r="H541" s="10">
        <f>+'Abril 20'!H541+'Mayo 20'!H541+'Junio 20'!H541</f>
        <v>2450</v>
      </c>
      <c r="I541" s="10">
        <f>+'Abril 20'!I541+'Mayo 20'!I541+'Junio 20'!I541</f>
        <v>15656</v>
      </c>
      <c r="J541" s="10">
        <f>+'Abril 20'!J541+'Mayo 20'!J541+'Junio 20'!J541</f>
        <v>1533</v>
      </c>
      <c r="K541" s="10">
        <f>+'Abril 20'!K541+'Mayo 20'!K541+'Junio 20'!K541</f>
        <v>0</v>
      </c>
      <c r="L541" s="10">
        <f>+'Abril 20'!L541+'Mayo 20'!L541+'Junio 20'!L541</f>
        <v>0</v>
      </c>
      <c r="M541" s="10">
        <f>+'Abril 20'!M541+'Mayo 20'!M541+'Junio 20'!M541</f>
        <v>0</v>
      </c>
      <c r="N541" s="10">
        <f t="shared" si="8"/>
        <v>1258552</v>
      </c>
    </row>
    <row r="542" spans="1:14" ht="25.5" x14ac:dyDescent="0.25">
      <c r="A542" s="11" t="s">
        <v>1070</v>
      </c>
      <c r="B542" s="9" t="s">
        <v>1071</v>
      </c>
      <c r="C542" s="10">
        <f>+'Abril 20'!C542+'Mayo 20'!C542+'Junio 20'!C542</f>
        <v>601760</v>
      </c>
      <c r="D542" s="10">
        <f>+'Abril 20'!D542+'Mayo 20'!D542+'Junio 20'!D542</f>
        <v>249143</v>
      </c>
      <c r="E542" s="10">
        <f>+'Abril 20'!E542+'Mayo 20'!E542+'Junio 20'!E542</f>
        <v>5492</v>
      </c>
      <c r="F542" s="10">
        <f>+'Abril 20'!F542+'Mayo 20'!F542+'Junio 20'!F542</f>
        <v>31533</v>
      </c>
      <c r="G542" s="10">
        <f>+'Abril 20'!G542+'Mayo 20'!G542+'Junio 20'!G542</f>
        <v>12163</v>
      </c>
      <c r="H542" s="10">
        <f>+'Abril 20'!H542+'Mayo 20'!H542+'Junio 20'!H542</f>
        <v>1921</v>
      </c>
      <c r="I542" s="10">
        <f>+'Abril 20'!I542+'Mayo 20'!I542+'Junio 20'!I542</f>
        <v>9020</v>
      </c>
      <c r="J542" s="10">
        <f>+'Abril 20'!J542+'Mayo 20'!J542+'Junio 20'!J542</f>
        <v>1236</v>
      </c>
      <c r="K542" s="10">
        <f>+'Abril 20'!K542+'Mayo 20'!K542+'Junio 20'!K542</f>
        <v>0</v>
      </c>
      <c r="L542" s="10">
        <f>+'Abril 20'!L542+'Mayo 20'!L542+'Junio 20'!L542</f>
        <v>19631</v>
      </c>
      <c r="M542" s="10">
        <f>+'Abril 20'!M542+'Mayo 20'!M542+'Junio 20'!M542</f>
        <v>0</v>
      </c>
      <c r="N542" s="10">
        <f t="shared" si="8"/>
        <v>931899</v>
      </c>
    </row>
    <row r="543" spans="1:14" ht="25.5" x14ac:dyDescent="0.25">
      <c r="A543" s="11" t="s">
        <v>1072</v>
      </c>
      <c r="B543" s="9" t="s">
        <v>1073</v>
      </c>
      <c r="C543" s="10">
        <f>+'Abril 20'!C543+'Mayo 20'!C543+'Junio 20'!C543</f>
        <v>882811</v>
      </c>
      <c r="D543" s="10">
        <f>+'Abril 20'!D543+'Mayo 20'!D543+'Junio 20'!D543</f>
        <v>214359</v>
      </c>
      <c r="E543" s="10">
        <f>+'Abril 20'!E543+'Mayo 20'!E543+'Junio 20'!E543</f>
        <v>7483</v>
      </c>
      <c r="F543" s="10">
        <f>+'Abril 20'!F543+'Mayo 20'!F543+'Junio 20'!F543</f>
        <v>46000</v>
      </c>
      <c r="G543" s="10">
        <f>+'Abril 20'!G543+'Mayo 20'!G543+'Junio 20'!G543</f>
        <v>24971</v>
      </c>
      <c r="H543" s="10">
        <f>+'Abril 20'!H543+'Mayo 20'!H543+'Junio 20'!H543</f>
        <v>2557</v>
      </c>
      <c r="I543" s="10">
        <f>+'Abril 20'!I543+'Mayo 20'!I543+'Junio 20'!I543</f>
        <v>17549</v>
      </c>
      <c r="J543" s="10">
        <f>+'Abril 20'!J543+'Mayo 20'!J543+'Junio 20'!J543</f>
        <v>1548</v>
      </c>
      <c r="K543" s="10">
        <f>+'Abril 20'!K543+'Mayo 20'!K543+'Junio 20'!K543</f>
        <v>0</v>
      </c>
      <c r="L543" s="10">
        <f>+'Abril 20'!L543+'Mayo 20'!L543+'Junio 20'!L543</f>
        <v>0</v>
      </c>
      <c r="M543" s="10">
        <f>+'Abril 20'!M543+'Mayo 20'!M543+'Junio 20'!M543</f>
        <v>0</v>
      </c>
      <c r="N543" s="10">
        <f t="shared" si="8"/>
        <v>1197278</v>
      </c>
    </row>
    <row r="544" spans="1:14" ht="25.5" x14ac:dyDescent="0.25">
      <c r="A544" s="11" t="s">
        <v>1074</v>
      </c>
      <c r="B544" s="9" t="s">
        <v>1075</v>
      </c>
      <c r="C544" s="10">
        <f>+'Abril 20'!C544+'Mayo 20'!C544+'Junio 20'!C544</f>
        <v>777426</v>
      </c>
      <c r="D544" s="10">
        <f>+'Abril 20'!D544+'Mayo 20'!D544+'Junio 20'!D544</f>
        <v>165726</v>
      </c>
      <c r="E544" s="10">
        <f>+'Abril 20'!E544+'Mayo 20'!E544+'Junio 20'!E544</f>
        <v>6807</v>
      </c>
      <c r="F544" s="10">
        <f>+'Abril 20'!F544+'Mayo 20'!F544+'Junio 20'!F544</f>
        <v>40259</v>
      </c>
      <c r="G544" s="10">
        <f>+'Abril 20'!G544+'Mayo 20'!G544+'Junio 20'!G544</f>
        <v>18389</v>
      </c>
      <c r="H544" s="10">
        <f>+'Abril 20'!H544+'Mayo 20'!H544+'Junio 20'!H544</f>
        <v>2411</v>
      </c>
      <c r="I544" s="10">
        <f>+'Abril 20'!I544+'Mayo 20'!I544+'Junio 20'!I544</f>
        <v>12636</v>
      </c>
      <c r="J544" s="10">
        <f>+'Abril 20'!J544+'Mayo 20'!J544+'Junio 20'!J544</f>
        <v>1437</v>
      </c>
      <c r="K544" s="10">
        <f>+'Abril 20'!K544+'Mayo 20'!K544+'Junio 20'!K544</f>
        <v>0</v>
      </c>
      <c r="L544" s="10">
        <f>+'Abril 20'!L544+'Mayo 20'!L544+'Junio 20'!L544</f>
        <v>21293</v>
      </c>
      <c r="M544" s="10">
        <f>+'Abril 20'!M544+'Mayo 20'!M544+'Junio 20'!M544</f>
        <v>0</v>
      </c>
      <c r="N544" s="10">
        <f t="shared" si="8"/>
        <v>1046384</v>
      </c>
    </row>
    <row r="545" spans="1:14" ht="25.5" x14ac:dyDescent="0.25">
      <c r="A545" s="11" t="s">
        <v>1076</v>
      </c>
      <c r="B545" s="9" t="s">
        <v>1077</v>
      </c>
      <c r="C545" s="10">
        <f>+'Abril 20'!C545+'Mayo 20'!C545+'Junio 20'!C545</f>
        <v>261756</v>
      </c>
      <c r="D545" s="10">
        <f>+'Abril 20'!D545+'Mayo 20'!D545+'Junio 20'!D545</f>
        <v>116644</v>
      </c>
      <c r="E545" s="10">
        <f>+'Abril 20'!E545+'Mayo 20'!E545+'Junio 20'!E545</f>
        <v>2853</v>
      </c>
      <c r="F545" s="10">
        <f>+'Abril 20'!F545+'Mayo 20'!F545+'Junio 20'!F545</f>
        <v>14665</v>
      </c>
      <c r="G545" s="10">
        <f>+'Abril 20'!G545+'Mayo 20'!G545+'Junio 20'!G545</f>
        <v>2290</v>
      </c>
      <c r="H545" s="10">
        <f>+'Abril 20'!H545+'Mayo 20'!H545+'Junio 20'!H545</f>
        <v>928</v>
      </c>
      <c r="I545" s="10">
        <f>+'Abril 20'!I545+'Mayo 20'!I545+'Junio 20'!I545</f>
        <v>2192</v>
      </c>
      <c r="J545" s="10">
        <f>+'Abril 20'!J545+'Mayo 20'!J545+'Junio 20'!J545</f>
        <v>741</v>
      </c>
      <c r="K545" s="10">
        <f>+'Abril 20'!K545+'Mayo 20'!K545+'Junio 20'!K545</f>
        <v>0</v>
      </c>
      <c r="L545" s="10">
        <f>+'Abril 20'!L545+'Mayo 20'!L545+'Junio 20'!L545</f>
        <v>0</v>
      </c>
      <c r="M545" s="10">
        <f>+'Abril 20'!M545+'Mayo 20'!M545+'Junio 20'!M545</f>
        <v>0</v>
      </c>
      <c r="N545" s="10">
        <f t="shared" si="8"/>
        <v>402069</v>
      </c>
    </row>
    <row r="546" spans="1:14" x14ac:dyDescent="0.25">
      <c r="A546" s="11" t="s">
        <v>1078</v>
      </c>
      <c r="B546" s="9" t="s">
        <v>1079</v>
      </c>
      <c r="C546" s="10">
        <f>+'Abril 20'!C546+'Mayo 20'!C546+'Junio 20'!C546</f>
        <v>1627270</v>
      </c>
      <c r="D546" s="10">
        <f>+'Abril 20'!D546+'Mayo 20'!D546+'Junio 20'!D546</f>
        <v>554319</v>
      </c>
      <c r="E546" s="10">
        <f>+'Abril 20'!E546+'Mayo 20'!E546+'Junio 20'!E546</f>
        <v>14241</v>
      </c>
      <c r="F546" s="10">
        <f>+'Abril 20'!F546+'Mayo 20'!F546+'Junio 20'!F546</f>
        <v>83823</v>
      </c>
      <c r="G546" s="10">
        <f>+'Abril 20'!G546+'Mayo 20'!G546+'Junio 20'!G546</f>
        <v>37158</v>
      </c>
      <c r="H546" s="10">
        <f>+'Abril 20'!H546+'Mayo 20'!H546+'Junio 20'!H546</f>
        <v>5086</v>
      </c>
      <c r="I546" s="10">
        <f>+'Abril 20'!I546+'Mayo 20'!I546+'Junio 20'!I546</f>
        <v>26718</v>
      </c>
      <c r="J546" s="10">
        <f>+'Abril 20'!J546+'Mayo 20'!J546+'Junio 20'!J546</f>
        <v>3213</v>
      </c>
      <c r="K546" s="10">
        <f>+'Abril 20'!K546+'Mayo 20'!K546+'Junio 20'!K546</f>
        <v>0</v>
      </c>
      <c r="L546" s="10">
        <f>+'Abril 20'!L546+'Mayo 20'!L546+'Junio 20'!L546</f>
        <v>66837</v>
      </c>
      <c r="M546" s="10">
        <f>+'Abril 20'!M546+'Mayo 20'!M546+'Junio 20'!M546</f>
        <v>0</v>
      </c>
      <c r="N546" s="10">
        <f t="shared" si="8"/>
        <v>2418665</v>
      </c>
    </row>
    <row r="547" spans="1:14" ht="25.5" x14ac:dyDescent="0.25">
      <c r="A547" s="11" t="s">
        <v>1080</v>
      </c>
      <c r="B547" s="9" t="s">
        <v>1081</v>
      </c>
      <c r="C547" s="10">
        <f>+'Abril 20'!C547+'Mayo 20'!C547+'Junio 20'!C547</f>
        <v>318569</v>
      </c>
      <c r="D547" s="10">
        <f>+'Abril 20'!D547+'Mayo 20'!D547+'Junio 20'!D547</f>
        <v>160944</v>
      </c>
      <c r="E547" s="10">
        <f>+'Abril 20'!E547+'Mayo 20'!E547+'Junio 20'!E547</f>
        <v>3427</v>
      </c>
      <c r="F547" s="10">
        <f>+'Abril 20'!F547+'Mayo 20'!F547+'Junio 20'!F547</f>
        <v>17683</v>
      </c>
      <c r="G547" s="10">
        <f>+'Abril 20'!G547+'Mayo 20'!G547+'Junio 20'!G547</f>
        <v>3869</v>
      </c>
      <c r="H547" s="10">
        <f>+'Abril 20'!H547+'Mayo 20'!H547+'Junio 20'!H547</f>
        <v>1141</v>
      </c>
      <c r="I547" s="10">
        <f>+'Abril 20'!I547+'Mayo 20'!I547+'Junio 20'!I547</f>
        <v>2786</v>
      </c>
      <c r="J547" s="10">
        <f>+'Abril 20'!J547+'Mayo 20'!J547+'Junio 20'!J547</f>
        <v>831</v>
      </c>
      <c r="K547" s="10">
        <f>+'Abril 20'!K547+'Mayo 20'!K547+'Junio 20'!K547</f>
        <v>0</v>
      </c>
      <c r="L547" s="10">
        <f>+'Abril 20'!L547+'Mayo 20'!L547+'Junio 20'!L547</f>
        <v>0</v>
      </c>
      <c r="M547" s="10">
        <f>+'Abril 20'!M547+'Mayo 20'!M547+'Junio 20'!M547</f>
        <v>0</v>
      </c>
      <c r="N547" s="10">
        <f t="shared" si="8"/>
        <v>509250</v>
      </c>
    </row>
    <row r="548" spans="1:14" x14ac:dyDescent="0.25">
      <c r="A548" s="11" t="s">
        <v>1082</v>
      </c>
      <c r="B548" s="9" t="s">
        <v>1083</v>
      </c>
      <c r="C548" s="10">
        <f>+'Abril 20'!C548+'Mayo 20'!C548+'Junio 20'!C548</f>
        <v>996392</v>
      </c>
      <c r="D548" s="10">
        <f>+'Abril 20'!D548+'Mayo 20'!D548+'Junio 20'!D548</f>
        <v>416156</v>
      </c>
      <c r="E548" s="10">
        <f>+'Abril 20'!E548+'Mayo 20'!E548+'Junio 20'!E548</f>
        <v>7995</v>
      </c>
      <c r="F548" s="10">
        <f>+'Abril 20'!F548+'Mayo 20'!F548+'Junio 20'!F548</f>
        <v>52077</v>
      </c>
      <c r="G548" s="10">
        <f>+'Abril 20'!G548+'Mayo 20'!G548+'Junio 20'!G548</f>
        <v>28551</v>
      </c>
      <c r="H548" s="10">
        <f>+'Abril 20'!H548+'Mayo 20'!H548+'Junio 20'!H548</f>
        <v>2640</v>
      </c>
      <c r="I548" s="10">
        <f>+'Abril 20'!I548+'Mayo 20'!I548+'Junio 20'!I548</f>
        <v>24782</v>
      </c>
      <c r="J548" s="10">
        <f>+'Abril 20'!J548+'Mayo 20'!J548+'Junio 20'!J548</f>
        <v>1401</v>
      </c>
      <c r="K548" s="10">
        <f>+'Abril 20'!K548+'Mayo 20'!K548+'Junio 20'!K548</f>
        <v>0</v>
      </c>
      <c r="L548" s="10">
        <f>+'Abril 20'!L548+'Mayo 20'!L548+'Junio 20'!L548</f>
        <v>0</v>
      </c>
      <c r="M548" s="10">
        <f>+'Abril 20'!M548+'Mayo 20'!M548+'Junio 20'!M548</f>
        <v>0</v>
      </c>
      <c r="N548" s="10">
        <f t="shared" si="8"/>
        <v>1529994</v>
      </c>
    </row>
    <row r="549" spans="1:14" ht="38.25" x14ac:dyDescent="0.25">
      <c r="A549" s="11" t="s">
        <v>1084</v>
      </c>
      <c r="B549" s="9" t="s">
        <v>1085</v>
      </c>
      <c r="C549" s="10">
        <f>+'Abril 20'!C549+'Mayo 20'!C549+'Junio 20'!C549</f>
        <v>1998259</v>
      </c>
      <c r="D549" s="10">
        <f>+'Abril 20'!D549+'Mayo 20'!D549+'Junio 20'!D549</f>
        <v>600584</v>
      </c>
      <c r="E549" s="10">
        <f>+'Abril 20'!E549+'Mayo 20'!E549+'Junio 20'!E549</f>
        <v>15315</v>
      </c>
      <c r="F549" s="10">
        <f>+'Abril 20'!F549+'Mayo 20'!F549+'Junio 20'!F549</f>
        <v>102585</v>
      </c>
      <c r="G549" s="10">
        <f>+'Abril 20'!G549+'Mayo 20'!G549+'Junio 20'!G549</f>
        <v>39403</v>
      </c>
      <c r="H549" s="10">
        <f>+'Abril 20'!H549+'Mayo 20'!H549+'Junio 20'!H549</f>
        <v>5146</v>
      </c>
      <c r="I549" s="10">
        <f>+'Abril 20'!I549+'Mayo 20'!I549+'Junio 20'!I549</f>
        <v>43543</v>
      </c>
      <c r="J549" s="10">
        <f>+'Abril 20'!J549+'Mayo 20'!J549+'Junio 20'!J549</f>
        <v>2985</v>
      </c>
      <c r="K549" s="10">
        <f>+'Abril 20'!K549+'Mayo 20'!K549+'Junio 20'!K549</f>
        <v>0</v>
      </c>
      <c r="L549" s="10">
        <f>+'Abril 20'!L549+'Mayo 20'!L549+'Junio 20'!L549</f>
        <v>3276</v>
      </c>
      <c r="M549" s="10">
        <f>+'Abril 20'!M549+'Mayo 20'!M549+'Junio 20'!M549</f>
        <v>0</v>
      </c>
      <c r="N549" s="10">
        <f t="shared" si="8"/>
        <v>2811096</v>
      </c>
    </row>
    <row r="550" spans="1:14" ht="25.5" x14ac:dyDescent="0.25">
      <c r="A550" s="11" t="s">
        <v>1086</v>
      </c>
      <c r="B550" s="9" t="s">
        <v>1087</v>
      </c>
      <c r="C550" s="10">
        <f>+'Abril 20'!C550+'Mayo 20'!C550+'Junio 20'!C550</f>
        <v>440574</v>
      </c>
      <c r="D550" s="10">
        <f>+'Abril 20'!D550+'Mayo 20'!D550+'Junio 20'!D550</f>
        <v>176748</v>
      </c>
      <c r="E550" s="10">
        <f>+'Abril 20'!E550+'Mayo 20'!E550+'Junio 20'!E550</f>
        <v>4169</v>
      </c>
      <c r="F550" s="10">
        <f>+'Abril 20'!F550+'Mayo 20'!F550+'Junio 20'!F550</f>
        <v>23364</v>
      </c>
      <c r="G550" s="10">
        <f>+'Abril 20'!G550+'Mayo 20'!G550+'Junio 20'!G550</f>
        <v>9184</v>
      </c>
      <c r="H550" s="10">
        <f>+'Abril 20'!H550+'Mayo 20'!H550+'Junio 20'!H550</f>
        <v>1443</v>
      </c>
      <c r="I550" s="10">
        <f>+'Abril 20'!I550+'Mayo 20'!I550+'Junio 20'!I550</f>
        <v>6424</v>
      </c>
      <c r="J550" s="10">
        <f>+'Abril 20'!J550+'Mayo 20'!J550+'Junio 20'!J550</f>
        <v>951</v>
      </c>
      <c r="K550" s="10">
        <f>+'Abril 20'!K550+'Mayo 20'!K550+'Junio 20'!K550</f>
        <v>0</v>
      </c>
      <c r="L550" s="10">
        <f>+'Abril 20'!L550+'Mayo 20'!L550+'Junio 20'!L550</f>
        <v>10659</v>
      </c>
      <c r="M550" s="10">
        <f>+'Abril 20'!M550+'Mayo 20'!M550+'Junio 20'!M550</f>
        <v>0</v>
      </c>
      <c r="N550" s="10">
        <f t="shared" si="8"/>
        <v>673516</v>
      </c>
    </row>
    <row r="551" spans="1:14" x14ac:dyDescent="0.25">
      <c r="A551" s="11" t="s">
        <v>1088</v>
      </c>
      <c r="B551" s="9" t="s">
        <v>1089</v>
      </c>
      <c r="C551" s="10">
        <f>+'Abril 20'!C551+'Mayo 20'!C551+'Junio 20'!C551</f>
        <v>347100</v>
      </c>
      <c r="D551" s="10">
        <f>+'Abril 20'!D551+'Mayo 20'!D551+'Junio 20'!D551</f>
        <v>178328</v>
      </c>
      <c r="E551" s="10">
        <f>+'Abril 20'!E551+'Mayo 20'!E551+'Junio 20'!E551</f>
        <v>3615</v>
      </c>
      <c r="F551" s="10">
        <f>+'Abril 20'!F551+'Mayo 20'!F551+'Junio 20'!F551</f>
        <v>19092</v>
      </c>
      <c r="G551" s="10">
        <f>+'Abril 20'!G551+'Mayo 20'!G551+'Junio 20'!G551</f>
        <v>4870</v>
      </c>
      <c r="H551" s="10">
        <f>+'Abril 20'!H551+'Mayo 20'!H551+'Junio 20'!H551</f>
        <v>1207</v>
      </c>
      <c r="I551" s="10">
        <f>+'Abril 20'!I551+'Mayo 20'!I551+'Junio 20'!I551</f>
        <v>3552</v>
      </c>
      <c r="J551" s="10">
        <f>+'Abril 20'!J551+'Mayo 20'!J551+'Junio 20'!J551</f>
        <v>849</v>
      </c>
      <c r="K551" s="10">
        <f>+'Abril 20'!K551+'Mayo 20'!K551+'Junio 20'!K551</f>
        <v>0</v>
      </c>
      <c r="L551" s="10">
        <f>+'Abril 20'!L551+'Mayo 20'!L551+'Junio 20'!L551</f>
        <v>3828</v>
      </c>
      <c r="M551" s="10">
        <f>+'Abril 20'!M551+'Mayo 20'!M551+'Junio 20'!M551</f>
        <v>0</v>
      </c>
      <c r="N551" s="10">
        <f t="shared" si="8"/>
        <v>562441</v>
      </c>
    </row>
    <row r="552" spans="1:14" ht="25.5" x14ac:dyDescent="0.25">
      <c r="A552" s="11" t="s">
        <v>1090</v>
      </c>
      <c r="B552" s="9" t="s">
        <v>1091</v>
      </c>
      <c r="C552" s="10">
        <f>+'Abril 20'!C552+'Mayo 20'!C552+'Junio 20'!C552</f>
        <v>1032854</v>
      </c>
      <c r="D552" s="10">
        <f>+'Abril 20'!D552+'Mayo 20'!D552+'Junio 20'!D552</f>
        <v>225790</v>
      </c>
      <c r="E552" s="10">
        <f>+'Abril 20'!E552+'Mayo 20'!E552+'Junio 20'!E552</f>
        <v>9143</v>
      </c>
      <c r="F552" s="10">
        <f>+'Abril 20'!F552+'Mayo 20'!F552+'Junio 20'!F552</f>
        <v>54699</v>
      </c>
      <c r="G552" s="10">
        <f>+'Abril 20'!G552+'Mayo 20'!G552+'Junio 20'!G552</f>
        <v>36468</v>
      </c>
      <c r="H552" s="10">
        <f>+'Abril 20'!H552+'Mayo 20'!H552+'Junio 20'!H552</f>
        <v>3053</v>
      </c>
      <c r="I552" s="10">
        <f>+'Abril 20'!I552+'Mayo 20'!I552+'Junio 20'!I552</f>
        <v>22952</v>
      </c>
      <c r="J552" s="10">
        <f>+'Abril 20'!J552+'Mayo 20'!J552+'Junio 20'!J552</f>
        <v>1989</v>
      </c>
      <c r="K552" s="10">
        <f>+'Abril 20'!K552+'Mayo 20'!K552+'Junio 20'!K552</f>
        <v>0</v>
      </c>
      <c r="L552" s="10">
        <f>+'Abril 20'!L552+'Mayo 20'!L552+'Junio 20'!L552</f>
        <v>30212</v>
      </c>
      <c r="M552" s="10">
        <f>+'Abril 20'!M552+'Mayo 20'!M552+'Junio 20'!M552</f>
        <v>0</v>
      </c>
      <c r="N552" s="10">
        <f t="shared" si="8"/>
        <v>1417160</v>
      </c>
    </row>
    <row r="553" spans="1:14" ht="38.25" x14ac:dyDescent="0.25">
      <c r="A553" s="11" t="s">
        <v>1092</v>
      </c>
      <c r="B553" s="9" t="s">
        <v>1093</v>
      </c>
      <c r="C553" s="10">
        <f>+'Abril 20'!C553+'Mayo 20'!C553+'Junio 20'!C553</f>
        <v>402423</v>
      </c>
      <c r="D553" s="10">
        <f>+'Abril 20'!D553+'Mayo 20'!D553+'Junio 20'!D553</f>
        <v>151947</v>
      </c>
      <c r="E553" s="10">
        <f>+'Abril 20'!E553+'Mayo 20'!E553+'Junio 20'!E553</f>
        <v>3723</v>
      </c>
      <c r="F553" s="10">
        <f>+'Abril 20'!F553+'Mayo 20'!F553+'Junio 20'!F553</f>
        <v>21189</v>
      </c>
      <c r="G553" s="10">
        <f>+'Abril 20'!G553+'Mayo 20'!G553+'Junio 20'!G553</f>
        <v>5781</v>
      </c>
      <c r="H553" s="10">
        <f>+'Abril 20'!H553+'Mayo 20'!H553+'Junio 20'!H553</f>
        <v>1297</v>
      </c>
      <c r="I553" s="10">
        <f>+'Abril 20'!I553+'Mayo 20'!I553+'Junio 20'!I553</f>
        <v>5062</v>
      </c>
      <c r="J553" s="10">
        <f>+'Abril 20'!J553+'Mayo 20'!J553+'Junio 20'!J553</f>
        <v>834</v>
      </c>
      <c r="K553" s="10">
        <f>+'Abril 20'!K553+'Mayo 20'!K553+'Junio 20'!K553</f>
        <v>0</v>
      </c>
      <c r="L553" s="10">
        <f>+'Abril 20'!L553+'Mayo 20'!L553+'Junio 20'!L553</f>
        <v>0</v>
      </c>
      <c r="M553" s="10">
        <f>+'Abril 20'!M553+'Mayo 20'!M553+'Junio 20'!M553</f>
        <v>0</v>
      </c>
      <c r="N553" s="10">
        <f t="shared" si="8"/>
        <v>592256</v>
      </c>
    </row>
    <row r="554" spans="1:14" ht="25.5" x14ac:dyDescent="0.25">
      <c r="A554" s="11" t="s">
        <v>1094</v>
      </c>
      <c r="B554" s="9" t="s">
        <v>1095</v>
      </c>
      <c r="C554" s="10">
        <f>+'Abril 20'!C554+'Mayo 20'!C554+'Junio 20'!C554</f>
        <v>2941384</v>
      </c>
      <c r="D554" s="10">
        <f>+'Abril 20'!D554+'Mayo 20'!D554+'Junio 20'!D554</f>
        <v>1180385</v>
      </c>
      <c r="E554" s="10">
        <f>+'Abril 20'!E554+'Mayo 20'!E554+'Junio 20'!E554</f>
        <v>26900</v>
      </c>
      <c r="F554" s="10">
        <f>+'Abril 20'!F554+'Mayo 20'!F554+'Junio 20'!F554</f>
        <v>157810</v>
      </c>
      <c r="G554" s="10">
        <f>+'Abril 20'!G554+'Mayo 20'!G554+'Junio 20'!G554</f>
        <v>50522</v>
      </c>
      <c r="H554" s="10">
        <f>+'Abril 20'!H554+'Mayo 20'!H554+'Junio 20'!H554</f>
        <v>8907</v>
      </c>
      <c r="I554" s="10">
        <f>+'Abril 20'!I554+'Mayo 20'!I554+'Junio 20'!I554</f>
        <v>48670</v>
      </c>
      <c r="J554" s="10">
        <f>+'Abril 20'!J554+'Mayo 20'!J554+'Junio 20'!J554</f>
        <v>5466</v>
      </c>
      <c r="K554" s="10">
        <f>+'Abril 20'!K554+'Mayo 20'!K554+'Junio 20'!K554</f>
        <v>0</v>
      </c>
      <c r="L554" s="10">
        <f>+'Abril 20'!L554+'Mayo 20'!L554+'Junio 20'!L554</f>
        <v>488965</v>
      </c>
      <c r="M554" s="10">
        <f>+'Abril 20'!M554+'Mayo 20'!M554+'Junio 20'!M554</f>
        <v>0</v>
      </c>
      <c r="N554" s="10">
        <f t="shared" si="8"/>
        <v>4909009</v>
      </c>
    </row>
    <row r="555" spans="1:14" ht="25.5" x14ac:dyDescent="0.25">
      <c r="A555" s="11" t="s">
        <v>1096</v>
      </c>
      <c r="B555" s="9" t="s">
        <v>1097</v>
      </c>
      <c r="C555" s="10">
        <f>+'Abril 20'!C555+'Mayo 20'!C555+'Junio 20'!C555</f>
        <v>1197357</v>
      </c>
      <c r="D555" s="10">
        <f>+'Abril 20'!D555+'Mayo 20'!D555+'Junio 20'!D555</f>
        <v>365822</v>
      </c>
      <c r="E555" s="10">
        <f>+'Abril 20'!E555+'Mayo 20'!E555+'Junio 20'!E555</f>
        <v>10315</v>
      </c>
      <c r="F555" s="10">
        <f>+'Abril 20'!F555+'Mayo 20'!F555+'Junio 20'!F555</f>
        <v>63209</v>
      </c>
      <c r="G555" s="10">
        <f>+'Abril 20'!G555+'Mayo 20'!G555+'Junio 20'!G555</f>
        <v>33621</v>
      </c>
      <c r="H555" s="10">
        <f>+'Abril 20'!H555+'Mayo 20'!H555+'Junio 20'!H555</f>
        <v>3395</v>
      </c>
      <c r="I555" s="10">
        <f>+'Abril 20'!I555+'Mayo 20'!I555+'Junio 20'!I555</f>
        <v>26015</v>
      </c>
      <c r="J555" s="10">
        <f>+'Abril 20'!J555+'Mayo 20'!J555+'Junio 20'!J555</f>
        <v>2358</v>
      </c>
      <c r="K555" s="10">
        <f>+'Abril 20'!K555+'Mayo 20'!K555+'Junio 20'!K555</f>
        <v>0</v>
      </c>
      <c r="L555" s="10">
        <f>+'Abril 20'!L555+'Mayo 20'!L555+'Junio 20'!L555</f>
        <v>638</v>
      </c>
      <c r="M555" s="10">
        <f>+'Abril 20'!M555+'Mayo 20'!M555+'Junio 20'!M555</f>
        <v>0</v>
      </c>
      <c r="N555" s="10">
        <f t="shared" si="8"/>
        <v>1702730</v>
      </c>
    </row>
    <row r="556" spans="1:14" x14ac:dyDescent="0.25">
      <c r="A556" s="11" t="s">
        <v>1098</v>
      </c>
      <c r="B556" s="9" t="s">
        <v>1099</v>
      </c>
      <c r="C556" s="10">
        <f>+'Abril 20'!C556+'Mayo 20'!C556+'Junio 20'!C556</f>
        <v>438299</v>
      </c>
      <c r="D556" s="10">
        <f>+'Abril 20'!D556+'Mayo 20'!D556+'Junio 20'!D556</f>
        <v>172658</v>
      </c>
      <c r="E556" s="10">
        <f>+'Abril 20'!E556+'Mayo 20'!E556+'Junio 20'!E556</f>
        <v>4056</v>
      </c>
      <c r="F556" s="10">
        <f>+'Abril 20'!F556+'Mayo 20'!F556+'Junio 20'!F556</f>
        <v>23372</v>
      </c>
      <c r="G556" s="10">
        <f>+'Abril 20'!G556+'Mayo 20'!G556+'Junio 20'!G556</f>
        <v>5092</v>
      </c>
      <c r="H556" s="10">
        <f>+'Abril 20'!H556+'Mayo 20'!H556+'Junio 20'!H556</f>
        <v>1373</v>
      </c>
      <c r="I556" s="10">
        <f>+'Abril 20'!I556+'Mayo 20'!I556+'Junio 20'!I556</f>
        <v>5595</v>
      </c>
      <c r="J556" s="10">
        <f>+'Abril 20'!J556+'Mayo 20'!J556+'Junio 20'!J556</f>
        <v>861</v>
      </c>
      <c r="K556" s="10">
        <f>+'Abril 20'!K556+'Mayo 20'!K556+'Junio 20'!K556</f>
        <v>0</v>
      </c>
      <c r="L556" s="10">
        <f>+'Abril 20'!L556+'Mayo 20'!L556+'Junio 20'!L556</f>
        <v>0</v>
      </c>
      <c r="M556" s="10">
        <f>+'Abril 20'!M556+'Mayo 20'!M556+'Junio 20'!M556</f>
        <v>0</v>
      </c>
      <c r="N556" s="10">
        <f t="shared" si="8"/>
        <v>651306</v>
      </c>
    </row>
    <row r="557" spans="1:14" ht="38.25" x14ac:dyDescent="0.25">
      <c r="A557" s="11" t="s">
        <v>1100</v>
      </c>
      <c r="B557" s="9" t="s">
        <v>1101</v>
      </c>
      <c r="C557" s="10">
        <f>+'Abril 20'!C557+'Mayo 20'!C557+'Junio 20'!C557</f>
        <v>787363</v>
      </c>
      <c r="D557" s="10">
        <f>+'Abril 20'!D557+'Mayo 20'!D557+'Junio 20'!D557</f>
        <v>278905</v>
      </c>
      <c r="E557" s="10">
        <f>+'Abril 20'!E557+'Mayo 20'!E557+'Junio 20'!E557</f>
        <v>6596</v>
      </c>
      <c r="F557" s="10">
        <f>+'Abril 20'!F557+'Mayo 20'!F557+'Junio 20'!F557</f>
        <v>40062</v>
      </c>
      <c r="G557" s="10">
        <f>+'Abril 20'!G557+'Mayo 20'!G557+'Junio 20'!G557</f>
        <v>9517</v>
      </c>
      <c r="H557" s="10">
        <f>+'Abril 20'!H557+'Mayo 20'!H557+'Junio 20'!H557</f>
        <v>2342</v>
      </c>
      <c r="I557" s="10">
        <f>+'Abril 20'!I557+'Mayo 20'!I557+'Junio 20'!I557</f>
        <v>10976</v>
      </c>
      <c r="J557" s="10">
        <f>+'Abril 20'!J557+'Mayo 20'!J557+'Junio 20'!J557</f>
        <v>1731</v>
      </c>
      <c r="K557" s="10">
        <f>+'Abril 20'!K557+'Mayo 20'!K557+'Junio 20'!K557</f>
        <v>0</v>
      </c>
      <c r="L557" s="10">
        <f>+'Abril 20'!L557+'Mayo 20'!L557+'Junio 20'!L557</f>
        <v>29066</v>
      </c>
      <c r="M557" s="10">
        <f>+'Abril 20'!M557+'Mayo 20'!M557+'Junio 20'!M557</f>
        <v>0</v>
      </c>
      <c r="N557" s="10">
        <f t="shared" si="8"/>
        <v>1166558</v>
      </c>
    </row>
    <row r="558" spans="1:14" ht="89.25" x14ac:dyDescent="0.25">
      <c r="A558" s="11" t="s">
        <v>1102</v>
      </c>
      <c r="B558" s="9" t="s">
        <v>1103</v>
      </c>
      <c r="C558" s="10">
        <f>+'Abril 20'!C558+'Mayo 20'!C558+'Junio 20'!C558</f>
        <v>2486045</v>
      </c>
      <c r="D558" s="10">
        <f>+'Abril 20'!D558+'Mayo 20'!D558+'Junio 20'!D558</f>
        <v>903734</v>
      </c>
      <c r="E558" s="10">
        <f>+'Abril 20'!E558+'Mayo 20'!E558+'Junio 20'!E558</f>
        <v>21293</v>
      </c>
      <c r="F558" s="10">
        <f>+'Abril 20'!F558+'Mayo 20'!F558+'Junio 20'!F558</f>
        <v>128577</v>
      </c>
      <c r="G558" s="10">
        <f>+'Abril 20'!G558+'Mayo 20'!G558+'Junio 20'!G558</f>
        <v>63819</v>
      </c>
      <c r="H558" s="10">
        <f>+'Abril 20'!H558+'Mayo 20'!H558+'Junio 20'!H558</f>
        <v>7482</v>
      </c>
      <c r="I558" s="10">
        <f>+'Abril 20'!I558+'Mayo 20'!I558+'Junio 20'!I558</f>
        <v>46054</v>
      </c>
      <c r="J558" s="10">
        <f>+'Abril 20'!J558+'Mayo 20'!J558+'Junio 20'!J558</f>
        <v>4392</v>
      </c>
      <c r="K558" s="10">
        <f>+'Abril 20'!K558+'Mayo 20'!K558+'Junio 20'!K558</f>
        <v>0</v>
      </c>
      <c r="L558" s="10">
        <f>+'Abril 20'!L558+'Mayo 20'!L558+'Junio 20'!L558</f>
        <v>0</v>
      </c>
      <c r="M558" s="10">
        <f>+'Abril 20'!M558+'Mayo 20'!M558+'Junio 20'!M558</f>
        <v>0</v>
      </c>
      <c r="N558" s="10">
        <f t="shared" si="8"/>
        <v>3661396</v>
      </c>
    </row>
    <row r="559" spans="1:14" ht="25.5" x14ac:dyDescent="0.25">
      <c r="A559" s="11" t="s">
        <v>1104</v>
      </c>
      <c r="B559" s="9" t="s">
        <v>1105</v>
      </c>
      <c r="C559" s="10">
        <f>+'Abril 20'!C559+'Mayo 20'!C559+'Junio 20'!C559</f>
        <v>1563804</v>
      </c>
      <c r="D559" s="10">
        <f>+'Abril 20'!D559+'Mayo 20'!D559+'Junio 20'!D559</f>
        <v>311106</v>
      </c>
      <c r="E559" s="10">
        <f>+'Abril 20'!E559+'Mayo 20'!E559+'Junio 20'!E559</f>
        <v>11863</v>
      </c>
      <c r="F559" s="10">
        <f>+'Abril 20'!F559+'Mayo 20'!F559+'Junio 20'!F559</f>
        <v>77561</v>
      </c>
      <c r="G559" s="10">
        <f>+'Abril 20'!G559+'Mayo 20'!G559+'Junio 20'!G559</f>
        <v>30886</v>
      </c>
      <c r="H559" s="10">
        <f>+'Abril 20'!H559+'Mayo 20'!H559+'Junio 20'!H559</f>
        <v>4367</v>
      </c>
      <c r="I559" s="10">
        <f>+'Abril 20'!I559+'Mayo 20'!I559+'Junio 20'!I559</f>
        <v>28674</v>
      </c>
      <c r="J559" s="10">
        <f>+'Abril 20'!J559+'Mayo 20'!J559+'Junio 20'!J559</f>
        <v>2541</v>
      </c>
      <c r="K559" s="10">
        <f>+'Abril 20'!K559+'Mayo 20'!K559+'Junio 20'!K559</f>
        <v>0</v>
      </c>
      <c r="L559" s="10">
        <f>+'Abril 20'!L559+'Mayo 20'!L559+'Junio 20'!L559</f>
        <v>0</v>
      </c>
      <c r="M559" s="10">
        <f>+'Abril 20'!M559+'Mayo 20'!M559+'Junio 20'!M559</f>
        <v>0</v>
      </c>
      <c r="N559" s="10">
        <f t="shared" si="8"/>
        <v>2030802</v>
      </c>
    </row>
    <row r="560" spans="1:14" ht="25.5" x14ac:dyDescent="0.25">
      <c r="A560" s="11" t="s">
        <v>1106</v>
      </c>
      <c r="B560" s="9" t="s">
        <v>1107</v>
      </c>
      <c r="C560" s="10">
        <f>+'Abril 20'!C560+'Mayo 20'!C560+'Junio 20'!C560</f>
        <v>7645203</v>
      </c>
      <c r="D560" s="10">
        <f>+'Abril 20'!D560+'Mayo 20'!D560+'Junio 20'!D560</f>
        <v>1907490</v>
      </c>
      <c r="E560" s="10">
        <f>+'Abril 20'!E560+'Mayo 20'!E560+'Junio 20'!E560</f>
        <v>52977</v>
      </c>
      <c r="F560" s="10">
        <f>+'Abril 20'!F560+'Mayo 20'!F560+'Junio 20'!F560</f>
        <v>381477</v>
      </c>
      <c r="G560" s="10">
        <f>+'Abril 20'!G560+'Mayo 20'!G560+'Junio 20'!G560</f>
        <v>116719</v>
      </c>
      <c r="H560" s="10">
        <f>+'Abril 20'!H560+'Mayo 20'!H560+'Junio 20'!H560</f>
        <v>18508</v>
      </c>
      <c r="I560" s="10">
        <f>+'Abril 20'!I560+'Mayo 20'!I560+'Junio 20'!I560</f>
        <v>160496</v>
      </c>
      <c r="J560" s="10">
        <f>+'Abril 20'!J560+'Mayo 20'!J560+'Junio 20'!J560</f>
        <v>8796</v>
      </c>
      <c r="K560" s="10">
        <f>+'Abril 20'!K560+'Mayo 20'!K560+'Junio 20'!K560</f>
        <v>0</v>
      </c>
      <c r="L560" s="10">
        <f>+'Abril 20'!L560+'Mayo 20'!L560+'Junio 20'!L560</f>
        <v>0</v>
      </c>
      <c r="M560" s="10">
        <f>+'Abril 20'!M560+'Mayo 20'!M560+'Junio 20'!M560</f>
        <v>0</v>
      </c>
      <c r="N560" s="10">
        <f t="shared" si="8"/>
        <v>10291666</v>
      </c>
    </row>
    <row r="561" spans="1:14" ht="25.5" x14ac:dyDescent="0.25">
      <c r="A561" s="11" t="s">
        <v>1108</v>
      </c>
      <c r="B561" s="9" t="s">
        <v>1109</v>
      </c>
      <c r="C561" s="10">
        <f>+'Abril 20'!C561+'Mayo 20'!C561+'Junio 20'!C561</f>
        <v>220976</v>
      </c>
      <c r="D561" s="10">
        <f>+'Abril 20'!D561+'Mayo 20'!D561+'Junio 20'!D561</f>
        <v>163891</v>
      </c>
      <c r="E561" s="10">
        <f>+'Abril 20'!E561+'Mayo 20'!E561+'Junio 20'!E561</f>
        <v>2297</v>
      </c>
      <c r="F561" s="10">
        <f>+'Abril 20'!F561+'Mayo 20'!F561+'Junio 20'!F561</f>
        <v>11966</v>
      </c>
      <c r="G561" s="10">
        <f>+'Abril 20'!G561+'Mayo 20'!G561+'Junio 20'!G561</f>
        <v>2447</v>
      </c>
      <c r="H561" s="10">
        <f>+'Abril 20'!H561+'Mayo 20'!H561+'Junio 20'!H561</f>
        <v>783</v>
      </c>
      <c r="I561" s="10">
        <f>+'Abril 20'!I561+'Mayo 20'!I561+'Junio 20'!I561</f>
        <v>1936</v>
      </c>
      <c r="J561" s="10">
        <f>+'Abril 20'!J561+'Mayo 20'!J561+'Junio 20'!J561</f>
        <v>633</v>
      </c>
      <c r="K561" s="10">
        <f>+'Abril 20'!K561+'Mayo 20'!K561+'Junio 20'!K561</f>
        <v>0</v>
      </c>
      <c r="L561" s="10">
        <f>+'Abril 20'!L561+'Mayo 20'!L561+'Junio 20'!L561</f>
        <v>4541</v>
      </c>
      <c r="M561" s="10">
        <f>+'Abril 20'!M561+'Mayo 20'!M561+'Junio 20'!M561</f>
        <v>0</v>
      </c>
      <c r="N561" s="10">
        <f t="shared" si="8"/>
        <v>409470</v>
      </c>
    </row>
    <row r="562" spans="1:14" ht="25.5" x14ac:dyDescent="0.25">
      <c r="A562" s="11" t="s">
        <v>1110</v>
      </c>
      <c r="B562" s="9" t="s">
        <v>1111</v>
      </c>
      <c r="C562" s="10">
        <f>+'Abril 20'!C562+'Mayo 20'!C562+'Junio 20'!C562</f>
        <v>3940210</v>
      </c>
      <c r="D562" s="10">
        <f>+'Abril 20'!D562+'Mayo 20'!D562+'Junio 20'!D562</f>
        <v>752182</v>
      </c>
      <c r="E562" s="10">
        <f>+'Abril 20'!E562+'Mayo 20'!E562+'Junio 20'!E562</f>
        <v>28015</v>
      </c>
      <c r="F562" s="10">
        <f>+'Abril 20'!F562+'Mayo 20'!F562+'Junio 20'!F562</f>
        <v>198261</v>
      </c>
      <c r="G562" s="10">
        <f>+'Abril 20'!G562+'Mayo 20'!G562+'Junio 20'!G562</f>
        <v>52011</v>
      </c>
      <c r="H562" s="10">
        <f>+'Abril 20'!H562+'Mayo 20'!H562+'Junio 20'!H562</f>
        <v>9630</v>
      </c>
      <c r="I562" s="10">
        <f>+'Abril 20'!I562+'Mayo 20'!I562+'Junio 20'!I562</f>
        <v>79259</v>
      </c>
      <c r="J562" s="10">
        <f>+'Abril 20'!J562+'Mayo 20'!J562+'Junio 20'!J562</f>
        <v>5001</v>
      </c>
      <c r="K562" s="10">
        <f>+'Abril 20'!K562+'Mayo 20'!K562+'Junio 20'!K562</f>
        <v>0</v>
      </c>
      <c r="L562" s="10">
        <f>+'Abril 20'!L562+'Mayo 20'!L562+'Junio 20'!L562</f>
        <v>165270</v>
      </c>
      <c r="M562" s="10">
        <f>+'Abril 20'!M562+'Mayo 20'!M562+'Junio 20'!M562</f>
        <v>0</v>
      </c>
      <c r="N562" s="10">
        <f t="shared" si="8"/>
        <v>5229839</v>
      </c>
    </row>
    <row r="563" spans="1:14" ht="38.25" x14ac:dyDescent="0.25">
      <c r="A563" s="11" t="s">
        <v>1112</v>
      </c>
      <c r="B563" s="9" t="s">
        <v>1113</v>
      </c>
      <c r="C563" s="10">
        <f>+'Abril 20'!C563+'Mayo 20'!C563+'Junio 20'!C563</f>
        <v>1141544</v>
      </c>
      <c r="D563" s="10">
        <f>+'Abril 20'!D563+'Mayo 20'!D563+'Junio 20'!D563</f>
        <v>349806</v>
      </c>
      <c r="E563" s="10">
        <f>+'Abril 20'!E563+'Mayo 20'!E563+'Junio 20'!E563</f>
        <v>9845</v>
      </c>
      <c r="F563" s="10">
        <f>+'Abril 20'!F563+'Mayo 20'!F563+'Junio 20'!F563</f>
        <v>58009</v>
      </c>
      <c r="G563" s="10">
        <f>+'Abril 20'!G563+'Mayo 20'!G563+'Junio 20'!G563</f>
        <v>32488</v>
      </c>
      <c r="H563" s="10">
        <f>+'Abril 20'!H563+'Mayo 20'!H563+'Junio 20'!H563</f>
        <v>3587</v>
      </c>
      <c r="I563" s="10">
        <f>+'Abril 20'!I563+'Mayo 20'!I563+'Junio 20'!I563</f>
        <v>20187</v>
      </c>
      <c r="J563" s="10">
        <f>+'Abril 20'!J563+'Mayo 20'!J563+'Junio 20'!J563</f>
        <v>2412</v>
      </c>
      <c r="K563" s="10">
        <f>+'Abril 20'!K563+'Mayo 20'!K563+'Junio 20'!K563</f>
        <v>0</v>
      </c>
      <c r="L563" s="10">
        <f>+'Abril 20'!L563+'Mayo 20'!L563+'Junio 20'!L563</f>
        <v>0</v>
      </c>
      <c r="M563" s="10">
        <f>+'Abril 20'!M563+'Mayo 20'!M563+'Junio 20'!M563</f>
        <v>0</v>
      </c>
      <c r="N563" s="10">
        <f t="shared" si="8"/>
        <v>1617878</v>
      </c>
    </row>
    <row r="564" spans="1:14" ht="25.5" x14ac:dyDescent="0.25">
      <c r="A564" s="11" t="s">
        <v>1114</v>
      </c>
      <c r="B564" s="9" t="s">
        <v>1115</v>
      </c>
      <c r="C564" s="10">
        <f>+'Abril 20'!C564+'Mayo 20'!C564+'Junio 20'!C564</f>
        <v>591059</v>
      </c>
      <c r="D564" s="10">
        <f>+'Abril 20'!D564+'Mayo 20'!D564+'Junio 20'!D564</f>
        <v>229566</v>
      </c>
      <c r="E564" s="10">
        <f>+'Abril 20'!E564+'Mayo 20'!E564+'Junio 20'!E564</f>
        <v>5430</v>
      </c>
      <c r="F564" s="10">
        <f>+'Abril 20'!F564+'Mayo 20'!F564+'Junio 20'!F564</f>
        <v>31376</v>
      </c>
      <c r="G564" s="10">
        <f>+'Abril 20'!G564+'Mayo 20'!G564+'Junio 20'!G564</f>
        <v>17033</v>
      </c>
      <c r="H564" s="10">
        <f>+'Abril 20'!H564+'Mayo 20'!H564+'Junio 20'!H564</f>
        <v>1846</v>
      </c>
      <c r="I564" s="10">
        <f>+'Abril 20'!I564+'Mayo 20'!I564+'Junio 20'!I564</f>
        <v>11380</v>
      </c>
      <c r="J564" s="10">
        <f>+'Abril 20'!J564+'Mayo 20'!J564+'Junio 20'!J564</f>
        <v>1182</v>
      </c>
      <c r="K564" s="10">
        <f>+'Abril 20'!K564+'Mayo 20'!K564+'Junio 20'!K564</f>
        <v>0</v>
      </c>
      <c r="L564" s="10">
        <f>+'Abril 20'!L564+'Mayo 20'!L564+'Junio 20'!L564</f>
        <v>0</v>
      </c>
      <c r="M564" s="10">
        <f>+'Abril 20'!M564+'Mayo 20'!M564+'Junio 20'!M564</f>
        <v>0</v>
      </c>
      <c r="N564" s="10">
        <f t="shared" si="8"/>
        <v>888872</v>
      </c>
    </row>
    <row r="565" spans="1:14" ht="25.5" x14ac:dyDescent="0.25">
      <c r="A565" s="11" t="s">
        <v>1116</v>
      </c>
      <c r="B565" s="9" t="s">
        <v>1117</v>
      </c>
      <c r="C565" s="10">
        <f>+'Abril 20'!C565+'Mayo 20'!C565+'Junio 20'!C565</f>
        <v>224421</v>
      </c>
      <c r="D565" s="10">
        <f>+'Abril 20'!D565+'Mayo 20'!D565+'Junio 20'!D565</f>
        <v>118689</v>
      </c>
      <c r="E565" s="10">
        <f>+'Abril 20'!E565+'Mayo 20'!E565+'Junio 20'!E565</f>
        <v>2519</v>
      </c>
      <c r="F565" s="10">
        <f>+'Abril 20'!F565+'Mayo 20'!F565+'Junio 20'!F565</f>
        <v>12710</v>
      </c>
      <c r="G565" s="10">
        <f>+'Abril 20'!G565+'Mayo 20'!G565+'Junio 20'!G565</f>
        <v>1445</v>
      </c>
      <c r="H565" s="10">
        <f>+'Abril 20'!H565+'Mayo 20'!H565+'Junio 20'!H565</f>
        <v>814</v>
      </c>
      <c r="I565" s="10">
        <f>+'Abril 20'!I565+'Mayo 20'!I565+'Junio 20'!I565</f>
        <v>1489</v>
      </c>
      <c r="J565" s="10">
        <f>+'Abril 20'!J565+'Mayo 20'!J565+'Junio 20'!J565</f>
        <v>642</v>
      </c>
      <c r="K565" s="10">
        <f>+'Abril 20'!K565+'Mayo 20'!K565+'Junio 20'!K565</f>
        <v>0</v>
      </c>
      <c r="L565" s="10">
        <f>+'Abril 20'!L565+'Mayo 20'!L565+'Junio 20'!L565</f>
        <v>0</v>
      </c>
      <c r="M565" s="10">
        <f>+'Abril 20'!M565+'Mayo 20'!M565+'Junio 20'!M565</f>
        <v>0</v>
      </c>
      <c r="N565" s="10">
        <f t="shared" si="8"/>
        <v>362729</v>
      </c>
    </row>
    <row r="566" spans="1:14" x14ac:dyDescent="0.25">
      <c r="A566" s="11" t="s">
        <v>1118</v>
      </c>
      <c r="B566" s="9" t="s">
        <v>1119</v>
      </c>
      <c r="C566" s="10">
        <f>+'Abril 20'!C566+'Mayo 20'!C566+'Junio 20'!C566</f>
        <v>3397530</v>
      </c>
      <c r="D566" s="10">
        <f>+'Abril 20'!D566+'Mayo 20'!D566+'Junio 20'!D566</f>
        <v>1211998</v>
      </c>
      <c r="E566" s="10">
        <f>+'Abril 20'!E566+'Mayo 20'!E566+'Junio 20'!E566</f>
        <v>28087</v>
      </c>
      <c r="F566" s="10">
        <f>+'Abril 20'!F566+'Mayo 20'!F566+'Junio 20'!F566</f>
        <v>174548</v>
      </c>
      <c r="G566" s="10">
        <f>+'Abril 20'!G566+'Mayo 20'!G566+'Junio 20'!G566</f>
        <v>77338</v>
      </c>
      <c r="H566" s="10">
        <f>+'Abril 20'!H566+'Mayo 20'!H566+'Junio 20'!H566</f>
        <v>9716</v>
      </c>
      <c r="I566" s="10">
        <f>+'Abril 20'!I566+'Mayo 20'!I566+'Junio 20'!I566</f>
        <v>69495</v>
      </c>
      <c r="J566" s="10">
        <f>+'Abril 20'!J566+'Mayo 20'!J566+'Junio 20'!J566</f>
        <v>6681</v>
      </c>
      <c r="K566" s="10">
        <f>+'Abril 20'!K566+'Mayo 20'!K566+'Junio 20'!K566</f>
        <v>0</v>
      </c>
      <c r="L566" s="10">
        <f>+'Abril 20'!L566+'Mayo 20'!L566+'Junio 20'!L566</f>
        <v>0</v>
      </c>
      <c r="M566" s="10">
        <f>+'Abril 20'!M566+'Mayo 20'!M566+'Junio 20'!M566</f>
        <v>0</v>
      </c>
      <c r="N566" s="10">
        <f t="shared" si="8"/>
        <v>4975393</v>
      </c>
    </row>
    <row r="567" spans="1:14" ht="25.5" x14ac:dyDescent="0.25">
      <c r="A567" s="11" t="s">
        <v>1120</v>
      </c>
      <c r="B567" s="9" t="s">
        <v>1121</v>
      </c>
      <c r="C567" s="10">
        <f>+'Abril 20'!C567+'Mayo 20'!C567+'Junio 20'!C567</f>
        <v>343246</v>
      </c>
      <c r="D567" s="10">
        <f>+'Abril 20'!D567+'Mayo 20'!D567+'Junio 20'!D567</f>
        <v>96000</v>
      </c>
      <c r="E567" s="10">
        <f>+'Abril 20'!E567+'Mayo 20'!E567+'Junio 20'!E567</f>
        <v>3331</v>
      </c>
      <c r="F567" s="10">
        <f>+'Abril 20'!F567+'Mayo 20'!F567+'Junio 20'!F567</f>
        <v>18467</v>
      </c>
      <c r="G567" s="10">
        <f>+'Abril 20'!G567+'Mayo 20'!G567+'Junio 20'!G567</f>
        <v>7917</v>
      </c>
      <c r="H567" s="10">
        <f>+'Abril 20'!H567+'Mayo 20'!H567+'Junio 20'!H567</f>
        <v>1128</v>
      </c>
      <c r="I567" s="10">
        <f>+'Abril 20'!I567+'Mayo 20'!I567+'Junio 20'!I567</f>
        <v>5296</v>
      </c>
      <c r="J567" s="10">
        <f>+'Abril 20'!J567+'Mayo 20'!J567+'Junio 20'!J567</f>
        <v>765</v>
      </c>
      <c r="K567" s="10">
        <f>+'Abril 20'!K567+'Mayo 20'!K567+'Junio 20'!K567</f>
        <v>0</v>
      </c>
      <c r="L567" s="10">
        <f>+'Abril 20'!L567+'Mayo 20'!L567+'Junio 20'!L567</f>
        <v>0</v>
      </c>
      <c r="M567" s="10">
        <f>+'Abril 20'!M567+'Mayo 20'!M567+'Junio 20'!M567</f>
        <v>0</v>
      </c>
      <c r="N567" s="10">
        <f t="shared" si="8"/>
        <v>476150</v>
      </c>
    </row>
    <row r="568" spans="1:14" ht="38.25" x14ac:dyDescent="0.25">
      <c r="A568" s="11" t="s">
        <v>1122</v>
      </c>
      <c r="B568" s="9" t="s">
        <v>1123</v>
      </c>
      <c r="C568" s="10">
        <f>+'Abril 20'!C568+'Mayo 20'!C568+'Junio 20'!C568</f>
        <v>3857412</v>
      </c>
      <c r="D568" s="10">
        <f>+'Abril 20'!D568+'Mayo 20'!D568+'Junio 20'!D568</f>
        <v>654550</v>
      </c>
      <c r="E568" s="10">
        <f>+'Abril 20'!E568+'Mayo 20'!E568+'Junio 20'!E568</f>
        <v>32301</v>
      </c>
      <c r="F568" s="10">
        <f>+'Abril 20'!F568+'Mayo 20'!F568+'Junio 20'!F568</f>
        <v>202522</v>
      </c>
      <c r="G568" s="10">
        <f>+'Abril 20'!G568+'Mayo 20'!G568+'Junio 20'!G568</f>
        <v>126770</v>
      </c>
      <c r="H568" s="10">
        <f>+'Abril 20'!H568+'Mayo 20'!H568+'Junio 20'!H568</f>
        <v>10748</v>
      </c>
      <c r="I568" s="10">
        <f>+'Abril 20'!I568+'Mayo 20'!I568+'Junio 20'!I568</f>
        <v>93362</v>
      </c>
      <c r="J568" s="10">
        <f>+'Abril 20'!J568+'Mayo 20'!J568+'Junio 20'!J568</f>
        <v>6351</v>
      </c>
      <c r="K568" s="10">
        <f>+'Abril 20'!K568+'Mayo 20'!K568+'Junio 20'!K568</f>
        <v>0</v>
      </c>
      <c r="L568" s="10">
        <f>+'Abril 20'!L568+'Mayo 20'!L568+'Junio 20'!L568</f>
        <v>0</v>
      </c>
      <c r="M568" s="10">
        <f>+'Abril 20'!M568+'Mayo 20'!M568+'Junio 20'!M568</f>
        <v>0</v>
      </c>
      <c r="N568" s="10">
        <f t="shared" si="8"/>
        <v>4984016</v>
      </c>
    </row>
    <row r="569" spans="1:14" ht="25.5" x14ac:dyDescent="0.25">
      <c r="A569" s="11" t="s">
        <v>1124</v>
      </c>
      <c r="B569" s="9" t="s">
        <v>1125</v>
      </c>
      <c r="C569" s="10">
        <f>+'Abril 20'!C569+'Mayo 20'!C569+'Junio 20'!C569</f>
        <v>1626196</v>
      </c>
      <c r="D569" s="10">
        <f>+'Abril 20'!D569+'Mayo 20'!D569+'Junio 20'!D569</f>
        <v>451397</v>
      </c>
      <c r="E569" s="10">
        <f>+'Abril 20'!E569+'Mayo 20'!E569+'Junio 20'!E569</f>
        <v>13392</v>
      </c>
      <c r="F569" s="10">
        <f>+'Abril 20'!F569+'Mayo 20'!F569+'Junio 20'!F569</f>
        <v>85260</v>
      </c>
      <c r="G569" s="10">
        <f>+'Abril 20'!G569+'Mayo 20'!G569+'Junio 20'!G569</f>
        <v>39114</v>
      </c>
      <c r="H569" s="10">
        <f>+'Abril 20'!H569+'Mayo 20'!H569+'Junio 20'!H569</f>
        <v>4409</v>
      </c>
      <c r="I569" s="10">
        <f>+'Abril 20'!I569+'Mayo 20'!I569+'Junio 20'!I569</f>
        <v>34461</v>
      </c>
      <c r="J569" s="10">
        <f>+'Abril 20'!J569+'Mayo 20'!J569+'Junio 20'!J569</f>
        <v>2730</v>
      </c>
      <c r="K569" s="10">
        <f>+'Abril 20'!K569+'Mayo 20'!K569+'Junio 20'!K569</f>
        <v>0</v>
      </c>
      <c r="L569" s="10">
        <f>+'Abril 20'!L569+'Mayo 20'!L569+'Junio 20'!L569</f>
        <v>0</v>
      </c>
      <c r="M569" s="10">
        <f>+'Abril 20'!M569+'Mayo 20'!M569+'Junio 20'!M569</f>
        <v>0</v>
      </c>
      <c r="N569" s="10">
        <f t="shared" si="8"/>
        <v>2256959</v>
      </c>
    </row>
    <row r="570" spans="1:14" x14ac:dyDescent="0.25">
      <c r="A570" s="11" t="s">
        <v>1126</v>
      </c>
      <c r="B570" s="9" t="s">
        <v>1127</v>
      </c>
      <c r="C570" s="10">
        <f>+'Abril 20'!C570+'Mayo 20'!C570+'Junio 20'!C570</f>
        <v>1160273</v>
      </c>
      <c r="D570" s="10">
        <f>+'Abril 20'!D570+'Mayo 20'!D570+'Junio 20'!D570</f>
        <v>550285</v>
      </c>
      <c r="E570" s="10">
        <f>+'Abril 20'!E570+'Mayo 20'!E570+'Junio 20'!E570</f>
        <v>11680</v>
      </c>
      <c r="F570" s="10">
        <f>+'Abril 20'!F570+'Mayo 20'!F570+'Junio 20'!F570</f>
        <v>62990</v>
      </c>
      <c r="G570" s="10">
        <f>+'Abril 20'!G570+'Mayo 20'!G570+'Junio 20'!G570</f>
        <v>17189</v>
      </c>
      <c r="H570" s="10">
        <f>+'Abril 20'!H570+'Mayo 20'!H570+'Junio 20'!H570</f>
        <v>3950</v>
      </c>
      <c r="I570" s="10">
        <f>+'Abril 20'!I570+'Mayo 20'!I570+'Junio 20'!I570</f>
        <v>12636</v>
      </c>
      <c r="J570" s="10">
        <f>+'Abril 20'!J570+'Mayo 20'!J570+'Junio 20'!J570</f>
        <v>2715</v>
      </c>
      <c r="K570" s="10">
        <f>+'Abril 20'!K570+'Mayo 20'!K570+'Junio 20'!K570</f>
        <v>0</v>
      </c>
      <c r="L570" s="10">
        <f>+'Abril 20'!L570+'Mayo 20'!L570+'Junio 20'!L570</f>
        <v>0</v>
      </c>
      <c r="M570" s="10">
        <f>+'Abril 20'!M570+'Mayo 20'!M570+'Junio 20'!M570</f>
        <v>0</v>
      </c>
      <c r="N570" s="10">
        <f t="shared" si="8"/>
        <v>1821718</v>
      </c>
    </row>
    <row r="571" spans="1:14" ht="38.25" x14ac:dyDescent="0.25">
      <c r="A571" s="11" t="s">
        <v>1128</v>
      </c>
      <c r="B571" s="9" t="s">
        <v>1129</v>
      </c>
      <c r="C571" s="10">
        <f>+'Abril 20'!C571+'Mayo 20'!C571+'Junio 20'!C571</f>
        <v>436884</v>
      </c>
      <c r="D571" s="10">
        <f>+'Abril 20'!D571+'Mayo 20'!D571+'Junio 20'!D571</f>
        <v>190508</v>
      </c>
      <c r="E571" s="10">
        <f>+'Abril 20'!E571+'Mayo 20'!E571+'Junio 20'!E571</f>
        <v>3939</v>
      </c>
      <c r="F571" s="10">
        <f>+'Abril 20'!F571+'Mayo 20'!F571+'Junio 20'!F571</f>
        <v>22805</v>
      </c>
      <c r="G571" s="10">
        <f>+'Abril 20'!G571+'Mayo 20'!G571+'Junio 20'!G571</f>
        <v>8473</v>
      </c>
      <c r="H571" s="10">
        <f>+'Abril 20'!H571+'Mayo 20'!H571+'Junio 20'!H571</f>
        <v>1378</v>
      </c>
      <c r="I571" s="10">
        <f>+'Abril 20'!I571+'Mayo 20'!I571+'Junio 20'!I571</f>
        <v>6765</v>
      </c>
      <c r="J571" s="10">
        <f>+'Abril 20'!J571+'Mayo 20'!J571+'Junio 20'!J571</f>
        <v>921</v>
      </c>
      <c r="K571" s="10">
        <f>+'Abril 20'!K571+'Mayo 20'!K571+'Junio 20'!K571</f>
        <v>0</v>
      </c>
      <c r="L571" s="10">
        <f>+'Abril 20'!L571+'Mayo 20'!L571+'Junio 20'!L571</f>
        <v>39349</v>
      </c>
      <c r="M571" s="10">
        <f>+'Abril 20'!M571+'Mayo 20'!M571+'Junio 20'!M571</f>
        <v>0</v>
      </c>
      <c r="N571" s="10">
        <f t="shared" si="8"/>
        <v>711022</v>
      </c>
    </row>
    <row r="572" spans="1:14" x14ac:dyDescent="0.25">
      <c r="A572" s="11" t="s">
        <v>1130</v>
      </c>
      <c r="B572" s="9" t="s">
        <v>1131</v>
      </c>
      <c r="C572" s="10">
        <f>+'Abril 20'!C572+'Mayo 20'!C572+'Junio 20'!C572</f>
        <v>395898</v>
      </c>
      <c r="D572" s="10">
        <f>+'Abril 20'!D572+'Mayo 20'!D572+'Junio 20'!D572</f>
        <v>158197</v>
      </c>
      <c r="E572" s="10">
        <f>+'Abril 20'!E572+'Mayo 20'!E572+'Junio 20'!E572</f>
        <v>4013</v>
      </c>
      <c r="F572" s="10">
        <f>+'Abril 20'!F572+'Mayo 20'!F572+'Junio 20'!F572</f>
        <v>21679</v>
      </c>
      <c r="G572" s="10">
        <f>+'Abril 20'!G572+'Mayo 20'!G572+'Junio 20'!G572</f>
        <v>8072</v>
      </c>
      <c r="H572" s="10">
        <f>+'Abril 20'!H572+'Mayo 20'!H572+'Junio 20'!H572</f>
        <v>1331</v>
      </c>
      <c r="I572" s="10">
        <f>+'Abril 20'!I572+'Mayo 20'!I572+'Junio 20'!I572</f>
        <v>5212</v>
      </c>
      <c r="J572" s="10">
        <f>+'Abril 20'!J572+'Mayo 20'!J572+'Junio 20'!J572</f>
        <v>942</v>
      </c>
      <c r="K572" s="10">
        <f>+'Abril 20'!K572+'Mayo 20'!K572+'Junio 20'!K572</f>
        <v>0</v>
      </c>
      <c r="L572" s="10">
        <f>+'Abril 20'!L572+'Mayo 20'!L572+'Junio 20'!L572</f>
        <v>0</v>
      </c>
      <c r="M572" s="10">
        <f>+'Abril 20'!M572+'Mayo 20'!M572+'Junio 20'!M572</f>
        <v>0</v>
      </c>
      <c r="N572" s="10">
        <f t="shared" si="8"/>
        <v>595344</v>
      </c>
    </row>
    <row r="573" spans="1:14" ht="25.5" x14ac:dyDescent="0.25">
      <c r="A573" s="11" t="s">
        <v>1132</v>
      </c>
      <c r="B573" s="9" t="s">
        <v>1133</v>
      </c>
      <c r="C573" s="10">
        <f>+'Abril 20'!C573+'Mayo 20'!C573+'Junio 20'!C573</f>
        <v>476186</v>
      </c>
      <c r="D573" s="10">
        <f>+'Abril 20'!D573+'Mayo 20'!D573+'Junio 20'!D573</f>
        <v>176172</v>
      </c>
      <c r="E573" s="10">
        <f>+'Abril 20'!E573+'Mayo 20'!E573+'Junio 20'!E573</f>
        <v>4414</v>
      </c>
      <c r="F573" s="10">
        <f>+'Abril 20'!F573+'Mayo 20'!F573+'Junio 20'!F573</f>
        <v>24195</v>
      </c>
      <c r="G573" s="10">
        <f>+'Abril 20'!G573+'Mayo 20'!G573+'Junio 20'!G573</f>
        <v>6805</v>
      </c>
      <c r="H573" s="10">
        <f>+'Abril 20'!H573+'Mayo 20'!H573+'Junio 20'!H573</f>
        <v>1666</v>
      </c>
      <c r="I573" s="10">
        <f>+'Abril 20'!I573+'Mayo 20'!I573+'Junio 20'!I573</f>
        <v>4234</v>
      </c>
      <c r="J573" s="10">
        <f>+'Abril 20'!J573+'Mayo 20'!J573+'Junio 20'!J573</f>
        <v>1098</v>
      </c>
      <c r="K573" s="10">
        <f>+'Abril 20'!K573+'Mayo 20'!K573+'Junio 20'!K573</f>
        <v>0</v>
      </c>
      <c r="L573" s="10">
        <f>+'Abril 20'!L573+'Mayo 20'!L573+'Junio 20'!L573</f>
        <v>0</v>
      </c>
      <c r="M573" s="10">
        <f>+'Abril 20'!M573+'Mayo 20'!M573+'Junio 20'!M573</f>
        <v>0</v>
      </c>
      <c r="N573" s="10">
        <f t="shared" si="8"/>
        <v>694770</v>
      </c>
    </row>
    <row r="574" spans="1:14" ht="25.5" x14ac:dyDescent="0.25">
      <c r="A574" s="11" t="s">
        <v>1134</v>
      </c>
      <c r="B574" s="9" t="s">
        <v>1135</v>
      </c>
      <c r="C574" s="10">
        <f>+'Abril 20'!C574+'Mayo 20'!C574+'Junio 20'!C574</f>
        <v>8952380</v>
      </c>
      <c r="D574" s="10">
        <f>+'Abril 20'!D574+'Mayo 20'!D574+'Junio 20'!D574</f>
        <v>2424883</v>
      </c>
      <c r="E574" s="10">
        <f>+'Abril 20'!E574+'Mayo 20'!E574+'Junio 20'!E574</f>
        <v>63164</v>
      </c>
      <c r="F574" s="10">
        <f>+'Abril 20'!F574+'Mayo 20'!F574+'Junio 20'!F574</f>
        <v>444745</v>
      </c>
      <c r="G574" s="10">
        <f>+'Abril 20'!G574+'Mayo 20'!G574+'Junio 20'!G574</f>
        <v>234772</v>
      </c>
      <c r="H574" s="10">
        <f>+'Abril 20'!H574+'Mayo 20'!H574+'Junio 20'!H574</f>
        <v>22670</v>
      </c>
      <c r="I574" s="10">
        <f>+'Abril 20'!I574+'Mayo 20'!I574+'Junio 20'!I574</f>
        <v>212038</v>
      </c>
      <c r="J574" s="10">
        <f>+'Abril 20'!J574+'Mayo 20'!J574+'Junio 20'!J574</f>
        <v>10275</v>
      </c>
      <c r="K574" s="10">
        <f>+'Abril 20'!K574+'Mayo 20'!K574+'Junio 20'!K574</f>
        <v>0</v>
      </c>
      <c r="L574" s="10">
        <f>+'Abril 20'!L574+'Mayo 20'!L574+'Junio 20'!L574</f>
        <v>4108723</v>
      </c>
      <c r="M574" s="10">
        <f>+'Abril 20'!M574+'Mayo 20'!M574+'Junio 20'!M574</f>
        <v>0</v>
      </c>
      <c r="N574" s="10">
        <f t="shared" si="8"/>
        <v>16473650</v>
      </c>
    </row>
    <row r="575" spans="1:14" ht="25.5" x14ac:dyDescent="0.25">
      <c r="A575" s="11" t="s">
        <v>1136</v>
      </c>
      <c r="B575" s="9" t="s">
        <v>1137</v>
      </c>
      <c r="C575" s="10">
        <f>+'Abril 20'!C575+'Mayo 20'!C575+'Junio 20'!C575</f>
        <v>694560</v>
      </c>
      <c r="D575" s="10">
        <f>+'Abril 20'!D575+'Mayo 20'!D575+'Junio 20'!D575</f>
        <v>168765</v>
      </c>
      <c r="E575" s="10">
        <f>+'Abril 20'!E575+'Mayo 20'!E575+'Junio 20'!E575</f>
        <v>6454</v>
      </c>
      <c r="F575" s="10">
        <f>+'Abril 20'!F575+'Mayo 20'!F575+'Junio 20'!F575</f>
        <v>36615</v>
      </c>
      <c r="G575" s="10">
        <f>+'Abril 20'!G575+'Mayo 20'!G575+'Junio 20'!G575</f>
        <v>18590</v>
      </c>
      <c r="H575" s="10">
        <f>+'Abril 20'!H575+'Mayo 20'!H575+'Junio 20'!H575</f>
        <v>2245</v>
      </c>
      <c r="I575" s="10">
        <f>+'Abril 20'!I575+'Mayo 20'!I575+'Junio 20'!I575</f>
        <v>11338</v>
      </c>
      <c r="J575" s="10">
        <f>+'Abril 20'!J575+'Mayo 20'!J575+'Junio 20'!J575</f>
        <v>1452</v>
      </c>
      <c r="K575" s="10">
        <f>+'Abril 20'!K575+'Mayo 20'!K575+'Junio 20'!K575</f>
        <v>0</v>
      </c>
      <c r="L575" s="10">
        <f>+'Abril 20'!L575+'Mayo 20'!L575+'Junio 20'!L575</f>
        <v>0</v>
      </c>
      <c r="M575" s="10">
        <f>+'Abril 20'!M575+'Mayo 20'!M575+'Junio 20'!M575</f>
        <v>0</v>
      </c>
      <c r="N575" s="10">
        <f t="shared" si="8"/>
        <v>940019</v>
      </c>
    </row>
    <row r="576" spans="1:14" ht="25.5" x14ac:dyDescent="0.25">
      <c r="A576" s="11" t="s">
        <v>1138</v>
      </c>
      <c r="B576" s="9" t="s">
        <v>1139</v>
      </c>
      <c r="C576" s="10">
        <f>+'Abril 20'!C576+'Mayo 20'!C576+'Junio 20'!C576</f>
        <v>715999</v>
      </c>
      <c r="D576" s="10">
        <f>+'Abril 20'!D576+'Mayo 20'!D576+'Junio 20'!D576</f>
        <v>199298</v>
      </c>
      <c r="E576" s="10">
        <f>+'Abril 20'!E576+'Mayo 20'!E576+'Junio 20'!E576</f>
        <v>6629</v>
      </c>
      <c r="F576" s="10">
        <f>+'Abril 20'!F576+'Mayo 20'!F576+'Junio 20'!F576</f>
        <v>38279</v>
      </c>
      <c r="G576" s="10">
        <f>+'Abril 20'!G576+'Mayo 20'!G576+'Junio 20'!G576</f>
        <v>20324</v>
      </c>
      <c r="H576" s="10">
        <f>+'Abril 20'!H576+'Mayo 20'!H576+'Junio 20'!H576</f>
        <v>2217</v>
      </c>
      <c r="I576" s="10">
        <f>+'Abril 20'!I576+'Mayo 20'!I576+'Junio 20'!I576</f>
        <v>12976</v>
      </c>
      <c r="J576" s="10">
        <f>+'Abril 20'!J576+'Mayo 20'!J576+'Junio 20'!J576</f>
        <v>1473</v>
      </c>
      <c r="K576" s="10">
        <f>+'Abril 20'!K576+'Mayo 20'!K576+'Junio 20'!K576</f>
        <v>0</v>
      </c>
      <c r="L576" s="10">
        <f>+'Abril 20'!L576+'Mayo 20'!L576+'Junio 20'!L576</f>
        <v>0</v>
      </c>
      <c r="M576" s="10">
        <f>+'Abril 20'!M576+'Mayo 20'!M576+'Junio 20'!M576</f>
        <v>0</v>
      </c>
      <c r="N576" s="10">
        <f t="shared" si="8"/>
        <v>997195</v>
      </c>
    </row>
    <row r="577" spans="1:14" ht="25.5" x14ac:dyDescent="0.25">
      <c r="A577" s="11" t="s">
        <v>1140</v>
      </c>
      <c r="B577" s="9" t="s">
        <v>1141</v>
      </c>
      <c r="C577" s="10">
        <f>+'Abril 20'!C577+'Mayo 20'!C577+'Junio 20'!C577</f>
        <v>394829</v>
      </c>
      <c r="D577" s="10">
        <f>+'Abril 20'!D577+'Mayo 20'!D577+'Junio 20'!D577</f>
        <v>188373</v>
      </c>
      <c r="E577" s="10">
        <f>+'Abril 20'!E577+'Mayo 20'!E577+'Junio 20'!E577</f>
        <v>3683</v>
      </c>
      <c r="F577" s="10">
        <f>+'Abril 20'!F577+'Mayo 20'!F577+'Junio 20'!F577</f>
        <v>21006</v>
      </c>
      <c r="G577" s="10">
        <f>+'Abril 20'!G577+'Mayo 20'!G577+'Junio 20'!G577</f>
        <v>8138</v>
      </c>
      <c r="H577" s="10">
        <f>+'Abril 20'!H577+'Mayo 20'!H577+'Junio 20'!H577</f>
        <v>1256</v>
      </c>
      <c r="I577" s="10">
        <f>+'Abril 20'!I577+'Mayo 20'!I577+'Junio 20'!I577</f>
        <v>6126</v>
      </c>
      <c r="J577" s="10">
        <f>+'Abril 20'!J577+'Mayo 20'!J577+'Junio 20'!J577</f>
        <v>816</v>
      </c>
      <c r="K577" s="10">
        <f>+'Abril 20'!K577+'Mayo 20'!K577+'Junio 20'!K577</f>
        <v>0</v>
      </c>
      <c r="L577" s="10">
        <f>+'Abril 20'!L577+'Mayo 20'!L577+'Junio 20'!L577</f>
        <v>0</v>
      </c>
      <c r="M577" s="10">
        <f>+'Abril 20'!M577+'Mayo 20'!M577+'Junio 20'!M577</f>
        <v>0</v>
      </c>
      <c r="N577" s="10">
        <f t="shared" si="8"/>
        <v>624227</v>
      </c>
    </row>
    <row r="578" spans="1:14" ht="25.5" x14ac:dyDescent="0.25">
      <c r="A578" s="11" t="s">
        <v>1142</v>
      </c>
      <c r="B578" s="9" t="s">
        <v>1143</v>
      </c>
      <c r="C578" s="10">
        <f>+'Abril 20'!C578+'Mayo 20'!C578+'Junio 20'!C578</f>
        <v>467783</v>
      </c>
      <c r="D578" s="10">
        <f>+'Abril 20'!D578+'Mayo 20'!D578+'Junio 20'!D578</f>
        <v>186528</v>
      </c>
      <c r="E578" s="10">
        <f>+'Abril 20'!E578+'Mayo 20'!E578+'Junio 20'!E578</f>
        <v>4577</v>
      </c>
      <c r="F578" s="10">
        <f>+'Abril 20'!F578+'Mayo 20'!F578+'Junio 20'!F578</f>
        <v>25104</v>
      </c>
      <c r="G578" s="10">
        <f>+'Abril 20'!G578+'Mayo 20'!G578+'Junio 20'!G578</f>
        <v>9362</v>
      </c>
      <c r="H578" s="10">
        <f>+'Abril 20'!H578+'Mayo 20'!H578+'Junio 20'!H578</f>
        <v>1563</v>
      </c>
      <c r="I578" s="10">
        <f>+'Abril 20'!I578+'Mayo 20'!I578+'Junio 20'!I578</f>
        <v>6382</v>
      </c>
      <c r="J578" s="10">
        <f>+'Abril 20'!J578+'Mayo 20'!J578+'Junio 20'!J578</f>
        <v>1074</v>
      </c>
      <c r="K578" s="10">
        <f>+'Abril 20'!K578+'Mayo 20'!K578+'Junio 20'!K578</f>
        <v>0</v>
      </c>
      <c r="L578" s="10">
        <f>+'Abril 20'!L578+'Mayo 20'!L578+'Junio 20'!L578</f>
        <v>0</v>
      </c>
      <c r="M578" s="10">
        <f>+'Abril 20'!M578+'Mayo 20'!M578+'Junio 20'!M578</f>
        <v>0</v>
      </c>
      <c r="N578" s="10">
        <f t="shared" si="8"/>
        <v>702373</v>
      </c>
    </row>
    <row r="579" spans="1:14" ht="25.5" x14ac:dyDescent="0.25">
      <c r="A579" s="11" t="s">
        <v>1144</v>
      </c>
      <c r="B579" s="9" t="s">
        <v>1145</v>
      </c>
      <c r="C579" s="10">
        <f>+'Abril 20'!C579+'Mayo 20'!C579+'Junio 20'!C579</f>
        <v>4631644</v>
      </c>
      <c r="D579" s="10">
        <f>+'Abril 20'!D579+'Mayo 20'!D579+'Junio 20'!D579</f>
        <v>1181622</v>
      </c>
      <c r="E579" s="10">
        <f>+'Abril 20'!E579+'Mayo 20'!E579+'Junio 20'!E579</f>
        <v>35169</v>
      </c>
      <c r="F579" s="10">
        <f>+'Abril 20'!F579+'Mayo 20'!F579+'Junio 20'!F579</f>
        <v>234832</v>
      </c>
      <c r="G579" s="10">
        <f>+'Abril 20'!G579+'Mayo 20'!G579+'Junio 20'!G579</f>
        <v>109381</v>
      </c>
      <c r="H579" s="10">
        <f>+'Abril 20'!H579+'Mayo 20'!H579+'Junio 20'!H579</f>
        <v>12215</v>
      </c>
      <c r="I579" s="10">
        <f>+'Abril 20'!I579+'Mayo 20'!I579+'Junio 20'!I579</f>
        <v>101893</v>
      </c>
      <c r="J579" s="10">
        <f>+'Abril 20'!J579+'Mayo 20'!J579+'Junio 20'!J579</f>
        <v>6828</v>
      </c>
      <c r="K579" s="10">
        <f>+'Abril 20'!K579+'Mayo 20'!K579+'Junio 20'!K579</f>
        <v>0</v>
      </c>
      <c r="L579" s="10">
        <f>+'Abril 20'!L579+'Mayo 20'!L579+'Junio 20'!L579</f>
        <v>0</v>
      </c>
      <c r="M579" s="10">
        <f>+'Abril 20'!M579+'Mayo 20'!M579+'Junio 20'!M579</f>
        <v>0</v>
      </c>
      <c r="N579" s="10">
        <f t="shared" si="8"/>
        <v>6313584</v>
      </c>
    </row>
    <row r="580" spans="1:14" x14ac:dyDescent="0.25">
      <c r="A580" s="12"/>
      <c r="B580" s="13"/>
      <c r="C580" s="10">
        <f>SUM(C10:C579)</f>
        <v>1094621540</v>
      </c>
      <c r="D580" s="10">
        <f t="shared" ref="D580:M580" si="9">SUM(D10:D579)</f>
        <v>316125639</v>
      </c>
      <c r="E580" s="10">
        <f t="shared" si="9"/>
        <v>8799548</v>
      </c>
      <c r="F580" s="10">
        <f t="shared" si="9"/>
        <v>56241968</v>
      </c>
      <c r="G580" s="10">
        <f>SUM(G10:G579)</f>
        <v>22236470</v>
      </c>
      <c r="H580" s="10">
        <f t="shared" si="9"/>
        <v>2971557</v>
      </c>
      <c r="I580" s="10">
        <f t="shared" si="9"/>
        <v>21271880</v>
      </c>
      <c r="J580" s="10">
        <f t="shared" si="9"/>
        <v>1686966</v>
      </c>
      <c r="K580" s="10">
        <f t="shared" si="9"/>
        <v>0</v>
      </c>
      <c r="L580" s="10">
        <f t="shared" si="9"/>
        <v>36303518</v>
      </c>
      <c r="M580" s="10">
        <f t="shared" si="9"/>
        <v>177631</v>
      </c>
      <c r="N580" s="10">
        <f>SUM(N10:N579)</f>
        <v>1560436717</v>
      </c>
    </row>
    <row r="581" spans="1:14" x14ac:dyDescent="0.25">
      <c r="A581" s="62" t="s">
        <v>1146</v>
      </c>
      <c r="B581" s="62"/>
      <c r="C581" s="62"/>
      <c r="D581" s="62"/>
      <c r="E581" s="62"/>
      <c r="F581" s="62"/>
      <c r="G581" s="62"/>
      <c r="H581" s="62"/>
      <c r="I581" s="62"/>
      <c r="J581" s="62"/>
      <c r="K581" s="3"/>
      <c r="L581" s="4"/>
      <c r="M581" s="5"/>
      <c r="N581" s="2"/>
    </row>
    <row r="582" spans="1:14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3"/>
      <c r="L582" s="4"/>
      <c r="M582" s="5"/>
      <c r="N582" s="2"/>
    </row>
    <row r="583" spans="1:14" x14ac:dyDescent="0.25">
      <c r="A583" s="15"/>
      <c r="B583" s="15"/>
      <c r="C583" s="31"/>
      <c r="D583" s="16"/>
      <c r="E583" s="16"/>
      <c r="F583" s="16"/>
      <c r="G583" s="35"/>
      <c r="H583" s="35"/>
      <c r="I583" s="14"/>
      <c r="J583" s="14"/>
      <c r="K583" s="3"/>
      <c r="L583" s="4"/>
      <c r="M583" s="5"/>
      <c r="N583" s="30"/>
    </row>
    <row r="584" spans="1:14" x14ac:dyDescent="0.25">
      <c r="A584" s="63" t="s">
        <v>1162</v>
      </c>
      <c r="B584" s="63"/>
      <c r="C584" s="63"/>
      <c r="D584" s="63"/>
      <c r="E584" s="63"/>
      <c r="F584" s="63"/>
      <c r="G584" s="63"/>
      <c r="H584" s="63"/>
      <c r="I584" s="63"/>
      <c r="J584" s="63"/>
      <c r="K584" s="3"/>
      <c r="L584" s="4"/>
      <c r="M584" s="5"/>
      <c r="N584" s="2"/>
    </row>
    <row r="585" spans="1:14" x14ac:dyDescent="0.2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3"/>
      <c r="L585" s="4"/>
      <c r="M585" s="5"/>
      <c r="N585" s="2"/>
    </row>
    <row r="586" spans="1:14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25">
      <c r="A588" s="64" t="s">
        <v>1147</v>
      </c>
      <c r="B588" s="64"/>
      <c r="C588" s="64"/>
      <c r="D588" s="64"/>
      <c r="E588" s="64"/>
      <c r="F588" s="64"/>
      <c r="G588" s="64"/>
      <c r="H588" s="64"/>
      <c r="I588" s="64"/>
      <c r="J588" s="64"/>
      <c r="K588" s="3"/>
      <c r="L588" s="4"/>
      <c r="M588" s="5"/>
      <c r="N588" s="2"/>
    </row>
    <row r="589" spans="1:14" x14ac:dyDescent="0.25">
      <c r="A589" s="64" t="s">
        <v>1148</v>
      </c>
      <c r="B589" s="64"/>
      <c r="C589" s="64"/>
      <c r="D589" s="64"/>
      <c r="E589" s="64"/>
      <c r="F589" s="64"/>
      <c r="G589" s="64"/>
      <c r="H589" s="64"/>
      <c r="I589" s="64"/>
      <c r="J589" s="64"/>
      <c r="K589" s="3"/>
      <c r="L589" s="4"/>
      <c r="M589" s="5"/>
      <c r="N589" s="2"/>
    </row>
    <row r="590" spans="1:14" x14ac:dyDescent="0.25">
      <c r="A590" s="15"/>
      <c r="B590" s="15"/>
      <c r="C590" s="15"/>
      <c r="D590" s="18"/>
      <c r="E590" s="16"/>
      <c r="F590" s="16"/>
      <c r="G590" s="14"/>
      <c r="H590" s="14"/>
      <c r="I590" s="14"/>
      <c r="J590" s="14"/>
      <c r="K590" s="3"/>
      <c r="L590" s="4"/>
      <c r="M590" s="5"/>
      <c r="N590" s="2"/>
    </row>
    <row r="591" spans="1:14" x14ac:dyDescent="0.25">
      <c r="A591" s="19"/>
      <c r="B591" s="19"/>
      <c r="C591" s="19"/>
      <c r="D591" s="20"/>
      <c r="E591" s="20"/>
      <c r="F591" s="20"/>
      <c r="G591" s="21"/>
      <c r="H591" s="21"/>
      <c r="I591" s="21"/>
      <c r="J591" s="21"/>
      <c r="K591" s="3"/>
      <c r="L591" s="4"/>
      <c r="M591" s="5"/>
      <c r="N591" s="2"/>
    </row>
    <row r="592" spans="1:14" x14ac:dyDescent="0.25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3"/>
      <c r="L592" s="4"/>
      <c r="M592" s="5"/>
      <c r="N592" s="2"/>
    </row>
    <row r="593" spans="1:14" x14ac:dyDescent="0.25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3"/>
      <c r="L593" s="4"/>
      <c r="M593" s="5"/>
      <c r="N593" s="2"/>
    </row>
    <row r="594" spans="1:14" x14ac:dyDescent="0.25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3"/>
      <c r="L594" s="4"/>
      <c r="M594" s="5"/>
      <c r="N594" s="1"/>
    </row>
    <row r="595" spans="1:14" x14ac:dyDescent="0.25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3"/>
      <c r="L595" s="4"/>
      <c r="M595" s="5"/>
      <c r="N595" s="1"/>
    </row>
  </sheetData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65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5.42578125" style="1" bestFit="1" customWidth="1"/>
    <col min="5" max="5" width="13.42578125" style="1" bestFit="1" customWidth="1"/>
    <col min="6" max="6" width="14.42578125" style="1" bestFit="1" customWidth="1"/>
    <col min="7" max="7" width="14" style="1" customWidth="1"/>
    <col min="8" max="10" width="13.42578125" style="1" bestFit="1" customWidth="1"/>
    <col min="11" max="11" width="7.85546875" style="1" bestFit="1" customWidth="1"/>
    <col min="12" max="12" width="14.42578125" style="1" bestFit="1" customWidth="1"/>
    <col min="13" max="13" width="12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60" t="s">
        <v>1158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89.25" x14ac:dyDescent="0.25">
      <c r="A9" s="22" t="s">
        <v>0</v>
      </c>
      <c r="B9" s="38" t="s">
        <v>1</v>
      </c>
      <c r="C9" s="22" t="s">
        <v>1150</v>
      </c>
      <c r="D9" s="23" t="s">
        <v>1151</v>
      </c>
      <c r="E9" s="23" t="s">
        <v>1152</v>
      </c>
      <c r="F9" s="23" t="s">
        <v>1153</v>
      </c>
      <c r="G9" s="23" t="s">
        <v>1154</v>
      </c>
      <c r="H9" s="23" t="s">
        <v>1155</v>
      </c>
      <c r="I9" s="23" t="s">
        <v>1156</v>
      </c>
      <c r="J9" s="23" t="s">
        <v>1157</v>
      </c>
      <c r="K9" s="24" t="s">
        <v>2</v>
      </c>
      <c r="L9" s="25" t="s">
        <v>3</v>
      </c>
      <c r="M9" s="26" t="s">
        <v>4</v>
      </c>
      <c r="N9" s="26" t="s">
        <v>5</v>
      </c>
    </row>
    <row r="10" spans="1:14" x14ac:dyDescent="0.25">
      <c r="A10" s="8" t="s">
        <v>6</v>
      </c>
      <c r="B10" s="9" t="s">
        <v>7</v>
      </c>
      <c r="C10" s="27">
        <v>118776</v>
      </c>
      <c r="D10" s="27">
        <v>53142</v>
      </c>
      <c r="E10" s="27">
        <v>2005</v>
      </c>
      <c r="F10" s="27">
        <v>9178</v>
      </c>
      <c r="G10" s="27">
        <v>1810</v>
      </c>
      <c r="H10" s="27">
        <v>541</v>
      </c>
      <c r="I10" s="27">
        <v>1082</v>
      </c>
      <c r="J10" s="27">
        <v>337</v>
      </c>
      <c r="K10" s="27">
        <v>0</v>
      </c>
      <c r="L10" s="28">
        <v>0</v>
      </c>
      <c r="M10" s="27">
        <v>0</v>
      </c>
      <c r="N10" s="27">
        <f>SUM(C10:M10)</f>
        <v>186871</v>
      </c>
    </row>
    <row r="11" spans="1:14" ht="25.5" x14ac:dyDescent="0.25">
      <c r="A11" s="11" t="s">
        <v>8</v>
      </c>
      <c r="B11" s="9" t="s">
        <v>9</v>
      </c>
      <c r="C11" s="27">
        <v>2142930</v>
      </c>
      <c r="D11" s="27">
        <v>1134631</v>
      </c>
      <c r="E11" s="27">
        <v>30058</v>
      </c>
      <c r="F11" s="27">
        <v>260777</v>
      </c>
      <c r="G11" s="27">
        <v>87879</v>
      </c>
      <c r="H11" s="27">
        <v>10008</v>
      </c>
      <c r="I11" s="27">
        <v>58898</v>
      </c>
      <c r="J11" s="27">
        <v>4426</v>
      </c>
      <c r="K11" s="27">
        <v>0</v>
      </c>
      <c r="L11" s="28">
        <v>0</v>
      </c>
      <c r="M11" s="27">
        <v>0</v>
      </c>
      <c r="N11" s="27">
        <f t="shared" ref="N11:N74" si="0">SUM(C11:M11)</f>
        <v>3729607</v>
      </c>
    </row>
    <row r="12" spans="1:14" ht="25.5" x14ac:dyDescent="0.25">
      <c r="A12" s="11" t="s">
        <v>10</v>
      </c>
      <c r="B12" s="9" t="s">
        <v>11</v>
      </c>
      <c r="C12" s="27">
        <v>157600</v>
      </c>
      <c r="D12" s="27">
        <v>49566</v>
      </c>
      <c r="E12" s="27">
        <v>2471</v>
      </c>
      <c r="F12" s="27">
        <v>14766</v>
      </c>
      <c r="G12" s="27">
        <v>4099</v>
      </c>
      <c r="H12" s="27">
        <v>724</v>
      </c>
      <c r="I12" s="27">
        <v>2542</v>
      </c>
      <c r="J12" s="27">
        <v>399</v>
      </c>
      <c r="K12" s="27">
        <v>0</v>
      </c>
      <c r="L12" s="28">
        <v>0</v>
      </c>
      <c r="M12" s="27">
        <v>0</v>
      </c>
      <c r="N12" s="27">
        <f t="shared" si="0"/>
        <v>232167</v>
      </c>
    </row>
    <row r="13" spans="1:14" ht="25.5" x14ac:dyDescent="0.25">
      <c r="A13" s="11" t="s">
        <v>12</v>
      </c>
      <c r="B13" s="9" t="s">
        <v>13</v>
      </c>
      <c r="C13" s="27">
        <v>87282</v>
      </c>
      <c r="D13" s="27">
        <v>48443</v>
      </c>
      <c r="E13" s="27">
        <v>1366</v>
      </c>
      <c r="F13" s="27">
        <v>7728</v>
      </c>
      <c r="G13" s="27">
        <v>1690</v>
      </c>
      <c r="H13" s="27">
        <v>399</v>
      </c>
      <c r="I13" s="27">
        <v>1199</v>
      </c>
      <c r="J13" s="27">
        <v>245</v>
      </c>
      <c r="K13" s="27">
        <v>0</v>
      </c>
      <c r="L13" s="28">
        <v>6400</v>
      </c>
      <c r="M13" s="27">
        <v>0</v>
      </c>
      <c r="N13" s="27">
        <f t="shared" si="0"/>
        <v>154752</v>
      </c>
    </row>
    <row r="14" spans="1:14" ht="25.5" x14ac:dyDescent="0.25">
      <c r="A14" s="11" t="s">
        <v>14</v>
      </c>
      <c r="B14" s="9" t="s">
        <v>15</v>
      </c>
      <c r="C14" s="27">
        <v>1197822</v>
      </c>
      <c r="D14" s="27">
        <v>538167</v>
      </c>
      <c r="E14" s="27">
        <v>15928</v>
      </c>
      <c r="F14" s="27">
        <v>140842</v>
      </c>
      <c r="G14" s="27">
        <v>26469</v>
      </c>
      <c r="H14" s="27">
        <v>5503</v>
      </c>
      <c r="I14" s="27">
        <v>25040</v>
      </c>
      <c r="J14" s="27">
        <v>2256</v>
      </c>
      <c r="K14" s="27">
        <v>0</v>
      </c>
      <c r="L14" s="28">
        <v>0</v>
      </c>
      <c r="M14" s="27">
        <v>0</v>
      </c>
      <c r="N14" s="27">
        <f t="shared" si="0"/>
        <v>1952027</v>
      </c>
    </row>
    <row r="15" spans="1:14" ht="25.5" x14ac:dyDescent="0.25">
      <c r="A15" s="11" t="s">
        <v>16</v>
      </c>
      <c r="B15" s="9" t="s">
        <v>17</v>
      </c>
      <c r="C15" s="27">
        <v>1290170</v>
      </c>
      <c r="D15" s="27">
        <v>774093</v>
      </c>
      <c r="E15" s="27">
        <v>15639</v>
      </c>
      <c r="F15" s="27">
        <v>162697</v>
      </c>
      <c r="G15" s="27">
        <v>33529</v>
      </c>
      <c r="H15" s="27">
        <v>5941</v>
      </c>
      <c r="I15" s="27">
        <v>30978</v>
      </c>
      <c r="J15" s="27">
        <v>2248</v>
      </c>
      <c r="K15" s="27">
        <v>0</v>
      </c>
      <c r="L15" s="28">
        <v>0</v>
      </c>
      <c r="M15" s="27">
        <v>0</v>
      </c>
      <c r="N15" s="27">
        <f t="shared" si="0"/>
        <v>2315295</v>
      </c>
    </row>
    <row r="16" spans="1:14" ht="25.5" x14ac:dyDescent="0.25">
      <c r="A16" s="11" t="s">
        <v>18</v>
      </c>
      <c r="B16" s="9" t="s">
        <v>19</v>
      </c>
      <c r="C16" s="27">
        <v>219260</v>
      </c>
      <c r="D16" s="27">
        <v>84463</v>
      </c>
      <c r="E16" s="27">
        <v>3446</v>
      </c>
      <c r="F16" s="27">
        <v>19136</v>
      </c>
      <c r="G16" s="27">
        <v>5467</v>
      </c>
      <c r="H16" s="27">
        <v>999</v>
      </c>
      <c r="I16" s="27">
        <v>3107</v>
      </c>
      <c r="J16" s="27">
        <v>573</v>
      </c>
      <c r="K16" s="27">
        <v>0</v>
      </c>
      <c r="L16" s="28">
        <v>13641</v>
      </c>
      <c r="M16" s="27">
        <v>0</v>
      </c>
      <c r="N16" s="27">
        <f t="shared" si="0"/>
        <v>350092</v>
      </c>
    </row>
    <row r="17" spans="1:14" ht="25.5" x14ac:dyDescent="0.25">
      <c r="A17" s="11" t="s">
        <v>20</v>
      </c>
      <c r="B17" s="9" t="s">
        <v>21</v>
      </c>
      <c r="C17" s="27">
        <v>103238</v>
      </c>
      <c r="D17" s="27">
        <v>71160</v>
      </c>
      <c r="E17" s="27">
        <v>1575</v>
      </c>
      <c r="F17" s="27">
        <v>9448</v>
      </c>
      <c r="G17" s="27">
        <v>1376</v>
      </c>
      <c r="H17" s="27">
        <v>469</v>
      </c>
      <c r="I17" s="27">
        <v>1240</v>
      </c>
      <c r="J17" s="27">
        <v>243</v>
      </c>
      <c r="K17" s="27">
        <v>0</v>
      </c>
      <c r="L17" s="28">
        <v>2113</v>
      </c>
      <c r="M17" s="27">
        <v>0</v>
      </c>
      <c r="N17" s="27">
        <f t="shared" si="0"/>
        <v>190862</v>
      </c>
    </row>
    <row r="18" spans="1:14" x14ac:dyDescent="0.25">
      <c r="A18" s="11" t="s">
        <v>22</v>
      </c>
      <c r="B18" s="9" t="s">
        <v>23</v>
      </c>
      <c r="C18" s="27">
        <v>372268</v>
      </c>
      <c r="D18" s="27">
        <v>257884</v>
      </c>
      <c r="E18" s="27">
        <v>5065</v>
      </c>
      <c r="F18" s="27">
        <v>46826</v>
      </c>
      <c r="G18" s="27">
        <v>13657</v>
      </c>
      <c r="H18" s="27">
        <v>1742</v>
      </c>
      <c r="I18" s="27">
        <v>9954</v>
      </c>
      <c r="J18" s="27">
        <v>768</v>
      </c>
      <c r="K18" s="27">
        <v>0</v>
      </c>
      <c r="L18" s="28">
        <v>0</v>
      </c>
      <c r="M18" s="27">
        <v>0</v>
      </c>
      <c r="N18" s="27">
        <f t="shared" si="0"/>
        <v>708164</v>
      </c>
    </row>
    <row r="19" spans="1:14" ht="25.5" x14ac:dyDescent="0.25">
      <c r="A19" s="11" t="s">
        <v>24</v>
      </c>
      <c r="B19" s="9" t="s">
        <v>25</v>
      </c>
      <c r="C19" s="27">
        <v>883092</v>
      </c>
      <c r="D19" s="27">
        <v>281132</v>
      </c>
      <c r="E19" s="27">
        <v>12092</v>
      </c>
      <c r="F19" s="27">
        <v>146841</v>
      </c>
      <c r="G19" s="27">
        <v>24232</v>
      </c>
      <c r="H19" s="27">
        <v>4329</v>
      </c>
      <c r="I19" s="27">
        <v>27961</v>
      </c>
      <c r="J19" s="27">
        <v>1392</v>
      </c>
      <c r="K19" s="27">
        <v>0</v>
      </c>
      <c r="L19" s="28">
        <v>34984</v>
      </c>
      <c r="M19" s="27">
        <v>0</v>
      </c>
      <c r="N19" s="27">
        <f t="shared" si="0"/>
        <v>1416055</v>
      </c>
    </row>
    <row r="20" spans="1:14" x14ac:dyDescent="0.25">
      <c r="A20" s="11" t="s">
        <v>26</v>
      </c>
      <c r="B20" s="9" t="s">
        <v>27</v>
      </c>
      <c r="C20" s="27">
        <v>106226</v>
      </c>
      <c r="D20" s="27">
        <v>39574</v>
      </c>
      <c r="E20" s="27">
        <v>1730</v>
      </c>
      <c r="F20" s="27">
        <v>9563</v>
      </c>
      <c r="G20" s="27">
        <v>2423</v>
      </c>
      <c r="H20" s="27">
        <v>488</v>
      </c>
      <c r="I20" s="27">
        <v>1495</v>
      </c>
      <c r="J20" s="27">
        <v>280</v>
      </c>
      <c r="K20" s="27">
        <v>0</v>
      </c>
      <c r="L20" s="28">
        <v>0</v>
      </c>
      <c r="M20" s="27">
        <v>0</v>
      </c>
      <c r="N20" s="27">
        <f t="shared" si="0"/>
        <v>161779</v>
      </c>
    </row>
    <row r="21" spans="1:14" ht="25.5" x14ac:dyDescent="0.25">
      <c r="A21" s="11" t="s">
        <v>28</v>
      </c>
      <c r="B21" s="9" t="s">
        <v>29</v>
      </c>
      <c r="C21" s="27">
        <v>466978</v>
      </c>
      <c r="D21" s="27">
        <v>94580</v>
      </c>
      <c r="E21" s="27">
        <v>6746</v>
      </c>
      <c r="F21" s="27">
        <v>55627</v>
      </c>
      <c r="G21" s="27">
        <v>23148</v>
      </c>
      <c r="H21" s="27">
        <v>2183</v>
      </c>
      <c r="I21" s="27">
        <v>12902</v>
      </c>
      <c r="J21" s="27">
        <v>996</v>
      </c>
      <c r="K21" s="27">
        <v>0</v>
      </c>
      <c r="L21" s="28">
        <v>0</v>
      </c>
      <c r="M21" s="27">
        <v>0</v>
      </c>
      <c r="N21" s="27">
        <f t="shared" si="0"/>
        <v>663160</v>
      </c>
    </row>
    <row r="22" spans="1:14" ht="25.5" x14ac:dyDescent="0.25">
      <c r="A22" s="11" t="s">
        <v>30</v>
      </c>
      <c r="B22" s="9" t="s">
        <v>31</v>
      </c>
      <c r="C22" s="27">
        <v>326508</v>
      </c>
      <c r="D22" s="27">
        <v>208298</v>
      </c>
      <c r="E22" s="27">
        <v>4636</v>
      </c>
      <c r="F22" s="27">
        <v>32036</v>
      </c>
      <c r="G22" s="27">
        <v>5333</v>
      </c>
      <c r="H22" s="27">
        <v>1487</v>
      </c>
      <c r="I22" s="27">
        <v>4829</v>
      </c>
      <c r="J22" s="27">
        <v>787</v>
      </c>
      <c r="K22" s="27">
        <v>0</v>
      </c>
      <c r="L22" s="28">
        <v>0</v>
      </c>
      <c r="M22" s="27">
        <v>0</v>
      </c>
      <c r="N22" s="27">
        <f t="shared" si="0"/>
        <v>583914</v>
      </c>
    </row>
    <row r="23" spans="1:14" x14ac:dyDescent="0.25">
      <c r="A23" s="11" t="s">
        <v>32</v>
      </c>
      <c r="B23" s="9" t="s">
        <v>33</v>
      </c>
      <c r="C23" s="27">
        <v>2072540</v>
      </c>
      <c r="D23" s="27">
        <v>764435</v>
      </c>
      <c r="E23" s="27">
        <v>27335</v>
      </c>
      <c r="F23" s="27">
        <v>223916</v>
      </c>
      <c r="G23" s="27">
        <v>47148</v>
      </c>
      <c r="H23" s="27">
        <v>9690</v>
      </c>
      <c r="I23" s="27">
        <v>42172</v>
      </c>
      <c r="J23" s="27">
        <v>5395</v>
      </c>
      <c r="K23" s="27">
        <v>0</v>
      </c>
      <c r="L23" s="28">
        <v>0</v>
      </c>
      <c r="M23" s="27">
        <v>0</v>
      </c>
      <c r="N23" s="27">
        <f t="shared" si="0"/>
        <v>3192631</v>
      </c>
    </row>
    <row r="24" spans="1:14" x14ac:dyDescent="0.25">
      <c r="A24" s="11" t="s">
        <v>34</v>
      </c>
      <c r="B24" s="9" t="s">
        <v>35</v>
      </c>
      <c r="C24" s="27">
        <v>282814</v>
      </c>
      <c r="D24" s="27">
        <v>100650</v>
      </c>
      <c r="E24" s="27">
        <v>4319</v>
      </c>
      <c r="F24" s="27">
        <v>30139</v>
      </c>
      <c r="G24" s="27">
        <v>10508</v>
      </c>
      <c r="H24" s="27">
        <v>1313</v>
      </c>
      <c r="I24" s="27">
        <v>6055</v>
      </c>
      <c r="J24" s="27">
        <v>666</v>
      </c>
      <c r="K24" s="27">
        <v>0</v>
      </c>
      <c r="L24" s="28">
        <v>0</v>
      </c>
      <c r="M24" s="27">
        <v>0</v>
      </c>
      <c r="N24" s="27">
        <f t="shared" si="0"/>
        <v>436464</v>
      </c>
    </row>
    <row r="25" spans="1:14" ht="25.5" x14ac:dyDescent="0.25">
      <c r="A25" s="11" t="s">
        <v>36</v>
      </c>
      <c r="B25" s="9" t="s">
        <v>37</v>
      </c>
      <c r="C25" s="27">
        <v>431218</v>
      </c>
      <c r="D25" s="27">
        <v>74357</v>
      </c>
      <c r="E25" s="27">
        <v>6302</v>
      </c>
      <c r="F25" s="27">
        <v>52552</v>
      </c>
      <c r="G25" s="27">
        <v>24165</v>
      </c>
      <c r="H25" s="27">
        <v>2025</v>
      </c>
      <c r="I25" s="27">
        <v>12262</v>
      </c>
      <c r="J25" s="27">
        <v>918</v>
      </c>
      <c r="K25" s="27">
        <v>0</v>
      </c>
      <c r="L25" s="28">
        <v>0</v>
      </c>
      <c r="M25" s="27">
        <v>0</v>
      </c>
      <c r="N25" s="27">
        <f t="shared" si="0"/>
        <v>603799</v>
      </c>
    </row>
    <row r="26" spans="1:14" x14ac:dyDescent="0.25">
      <c r="A26" s="11" t="s">
        <v>38</v>
      </c>
      <c r="B26" s="9" t="s">
        <v>39</v>
      </c>
      <c r="C26" s="27">
        <v>210434</v>
      </c>
      <c r="D26" s="27">
        <v>49681</v>
      </c>
      <c r="E26" s="27">
        <v>3217</v>
      </c>
      <c r="F26" s="27">
        <v>21240</v>
      </c>
      <c r="G26" s="27">
        <v>6888</v>
      </c>
      <c r="H26" s="27">
        <v>970</v>
      </c>
      <c r="I26" s="27">
        <v>4140</v>
      </c>
      <c r="J26" s="27">
        <v>506</v>
      </c>
      <c r="K26" s="27">
        <v>0</v>
      </c>
      <c r="L26" s="28">
        <v>0</v>
      </c>
      <c r="M26" s="27">
        <v>0</v>
      </c>
      <c r="N26" s="27">
        <f t="shared" si="0"/>
        <v>297076</v>
      </c>
    </row>
    <row r="27" spans="1:14" ht="25.5" x14ac:dyDescent="0.25">
      <c r="A27" s="11" t="s">
        <v>40</v>
      </c>
      <c r="B27" s="9" t="s">
        <v>41</v>
      </c>
      <c r="C27" s="27">
        <v>100590</v>
      </c>
      <c r="D27" s="27">
        <v>57377</v>
      </c>
      <c r="E27" s="27">
        <v>1684</v>
      </c>
      <c r="F27" s="27">
        <v>9709</v>
      </c>
      <c r="G27" s="27">
        <v>1586</v>
      </c>
      <c r="H27" s="27">
        <v>470</v>
      </c>
      <c r="I27" s="27">
        <v>1295</v>
      </c>
      <c r="J27" s="27">
        <v>282</v>
      </c>
      <c r="K27" s="27">
        <v>0</v>
      </c>
      <c r="L27" s="28">
        <v>0</v>
      </c>
      <c r="M27" s="27">
        <v>0</v>
      </c>
      <c r="N27" s="27">
        <f t="shared" si="0"/>
        <v>172993</v>
      </c>
    </row>
    <row r="28" spans="1:14" ht="25.5" x14ac:dyDescent="0.25">
      <c r="A28" s="11" t="s">
        <v>42</v>
      </c>
      <c r="B28" s="9" t="s">
        <v>43</v>
      </c>
      <c r="C28" s="27">
        <v>184418</v>
      </c>
      <c r="D28" s="27">
        <v>47629</v>
      </c>
      <c r="E28" s="27">
        <v>2847</v>
      </c>
      <c r="F28" s="27">
        <v>18579</v>
      </c>
      <c r="G28" s="27">
        <v>5916</v>
      </c>
      <c r="H28" s="27">
        <v>852</v>
      </c>
      <c r="I28" s="27">
        <v>3603</v>
      </c>
      <c r="J28" s="27">
        <v>450</v>
      </c>
      <c r="K28" s="27">
        <v>0</v>
      </c>
      <c r="L28" s="28">
        <v>0</v>
      </c>
      <c r="M28" s="27">
        <v>0</v>
      </c>
      <c r="N28" s="27">
        <f t="shared" si="0"/>
        <v>264294</v>
      </c>
    </row>
    <row r="29" spans="1:14" ht="25.5" x14ac:dyDescent="0.25">
      <c r="A29" s="11" t="s">
        <v>44</v>
      </c>
      <c r="B29" s="9" t="s">
        <v>45</v>
      </c>
      <c r="C29" s="27">
        <v>235560</v>
      </c>
      <c r="D29" s="27">
        <v>238351</v>
      </c>
      <c r="E29" s="27">
        <v>3467</v>
      </c>
      <c r="F29" s="27">
        <v>25391</v>
      </c>
      <c r="G29" s="27">
        <v>8392</v>
      </c>
      <c r="H29" s="27">
        <v>1089</v>
      </c>
      <c r="I29" s="27">
        <v>5091</v>
      </c>
      <c r="J29" s="27">
        <v>528</v>
      </c>
      <c r="K29" s="27">
        <v>0</v>
      </c>
      <c r="L29" s="28">
        <v>27224</v>
      </c>
      <c r="M29" s="27">
        <v>0</v>
      </c>
      <c r="N29" s="27">
        <f t="shared" si="0"/>
        <v>545093</v>
      </c>
    </row>
    <row r="30" spans="1:14" x14ac:dyDescent="0.25">
      <c r="A30" s="11" t="s">
        <v>46</v>
      </c>
      <c r="B30" s="9" t="s">
        <v>47</v>
      </c>
      <c r="C30" s="27">
        <v>737064</v>
      </c>
      <c r="D30" s="27">
        <v>331875</v>
      </c>
      <c r="E30" s="27">
        <v>10718</v>
      </c>
      <c r="F30" s="27">
        <v>96754</v>
      </c>
      <c r="G30" s="27">
        <v>29468</v>
      </c>
      <c r="H30" s="27">
        <v>3506</v>
      </c>
      <c r="I30" s="27">
        <v>21424</v>
      </c>
      <c r="J30" s="27">
        <v>1611</v>
      </c>
      <c r="K30" s="27">
        <v>0</v>
      </c>
      <c r="L30" s="28">
        <v>0</v>
      </c>
      <c r="M30" s="27">
        <v>0</v>
      </c>
      <c r="N30" s="27">
        <f t="shared" si="0"/>
        <v>1232420</v>
      </c>
    </row>
    <row r="31" spans="1:14" x14ac:dyDescent="0.25">
      <c r="A31" s="11" t="s">
        <v>48</v>
      </c>
      <c r="B31" s="9" t="s">
        <v>49</v>
      </c>
      <c r="C31" s="27">
        <v>106778</v>
      </c>
      <c r="D31" s="27">
        <v>51835</v>
      </c>
      <c r="E31" s="27">
        <v>1573</v>
      </c>
      <c r="F31" s="27">
        <v>11427</v>
      </c>
      <c r="G31" s="27">
        <v>1346</v>
      </c>
      <c r="H31" s="27">
        <v>495</v>
      </c>
      <c r="I31" s="27">
        <v>1550</v>
      </c>
      <c r="J31" s="27">
        <v>259</v>
      </c>
      <c r="K31" s="27">
        <v>0</v>
      </c>
      <c r="L31" s="28">
        <v>9231</v>
      </c>
      <c r="M31" s="27">
        <v>0</v>
      </c>
      <c r="N31" s="27">
        <f t="shared" si="0"/>
        <v>184494</v>
      </c>
    </row>
    <row r="32" spans="1:14" ht="25.5" x14ac:dyDescent="0.25">
      <c r="A32" s="11" t="s">
        <v>50</v>
      </c>
      <c r="B32" s="9" t="s">
        <v>51</v>
      </c>
      <c r="C32" s="27">
        <v>919564</v>
      </c>
      <c r="D32" s="27">
        <v>686087</v>
      </c>
      <c r="E32" s="27">
        <v>11890</v>
      </c>
      <c r="F32" s="27">
        <v>147831</v>
      </c>
      <c r="G32" s="27">
        <v>37732</v>
      </c>
      <c r="H32" s="27">
        <v>4443</v>
      </c>
      <c r="I32" s="27">
        <v>33141</v>
      </c>
      <c r="J32" s="27">
        <v>1335</v>
      </c>
      <c r="K32" s="27">
        <v>0</v>
      </c>
      <c r="L32" s="28">
        <v>0</v>
      </c>
      <c r="M32" s="27">
        <v>0</v>
      </c>
      <c r="N32" s="27">
        <f t="shared" si="0"/>
        <v>1842023</v>
      </c>
    </row>
    <row r="33" spans="1:14" ht="38.25" x14ac:dyDescent="0.25">
      <c r="A33" s="11" t="s">
        <v>52</v>
      </c>
      <c r="B33" s="9" t="s">
        <v>53</v>
      </c>
      <c r="C33" s="27">
        <v>371506</v>
      </c>
      <c r="D33" s="27">
        <v>255109</v>
      </c>
      <c r="E33" s="27">
        <v>4702</v>
      </c>
      <c r="F33" s="27">
        <v>29624</v>
      </c>
      <c r="G33" s="27">
        <v>7741</v>
      </c>
      <c r="H33" s="27">
        <v>1616</v>
      </c>
      <c r="I33" s="27">
        <v>4677</v>
      </c>
      <c r="J33" s="27">
        <v>716</v>
      </c>
      <c r="K33" s="27">
        <v>0</v>
      </c>
      <c r="L33" s="28">
        <v>0</v>
      </c>
      <c r="M33" s="27">
        <v>0</v>
      </c>
      <c r="N33" s="27">
        <f t="shared" si="0"/>
        <v>675691</v>
      </c>
    </row>
    <row r="34" spans="1:14" x14ac:dyDescent="0.25">
      <c r="A34" s="11" t="s">
        <v>54</v>
      </c>
      <c r="B34" s="9" t="s">
        <v>55</v>
      </c>
      <c r="C34" s="27">
        <v>621912</v>
      </c>
      <c r="D34" s="27">
        <v>359434</v>
      </c>
      <c r="E34" s="27">
        <v>6674</v>
      </c>
      <c r="F34" s="27">
        <v>75250</v>
      </c>
      <c r="G34" s="27">
        <v>20605</v>
      </c>
      <c r="H34" s="27">
        <v>2856</v>
      </c>
      <c r="I34" s="27">
        <v>16464</v>
      </c>
      <c r="J34" s="27">
        <v>1004</v>
      </c>
      <c r="K34" s="27">
        <v>0</v>
      </c>
      <c r="L34" s="28">
        <v>0</v>
      </c>
      <c r="M34" s="27">
        <v>0</v>
      </c>
      <c r="N34" s="27">
        <f t="shared" si="0"/>
        <v>1104199</v>
      </c>
    </row>
    <row r="35" spans="1:14" ht="25.5" x14ac:dyDescent="0.25">
      <c r="A35" s="11" t="s">
        <v>56</v>
      </c>
      <c r="B35" s="9" t="s">
        <v>57</v>
      </c>
      <c r="C35" s="27">
        <v>492288</v>
      </c>
      <c r="D35" s="27">
        <v>210528</v>
      </c>
      <c r="E35" s="27">
        <v>7344</v>
      </c>
      <c r="F35" s="27">
        <v>60735</v>
      </c>
      <c r="G35" s="27">
        <v>17524</v>
      </c>
      <c r="H35" s="27">
        <v>2323</v>
      </c>
      <c r="I35" s="27">
        <v>12496</v>
      </c>
      <c r="J35" s="27">
        <v>1057</v>
      </c>
      <c r="K35" s="27">
        <v>0</v>
      </c>
      <c r="L35" s="28">
        <v>0</v>
      </c>
      <c r="M35" s="27">
        <v>0</v>
      </c>
      <c r="N35" s="27">
        <f t="shared" si="0"/>
        <v>804295</v>
      </c>
    </row>
    <row r="36" spans="1:14" ht="38.25" x14ac:dyDescent="0.25">
      <c r="A36" s="11" t="s">
        <v>58</v>
      </c>
      <c r="B36" s="9" t="s">
        <v>59</v>
      </c>
      <c r="C36" s="27">
        <v>174824</v>
      </c>
      <c r="D36" s="27">
        <v>146591</v>
      </c>
      <c r="E36" s="27">
        <v>2764</v>
      </c>
      <c r="F36" s="27">
        <v>17278</v>
      </c>
      <c r="G36" s="27">
        <v>4846</v>
      </c>
      <c r="H36" s="27">
        <v>809</v>
      </c>
      <c r="I36" s="27">
        <v>2969</v>
      </c>
      <c r="J36" s="27">
        <v>436</v>
      </c>
      <c r="K36" s="27">
        <v>0</v>
      </c>
      <c r="L36" s="28">
        <v>0</v>
      </c>
      <c r="M36" s="27">
        <v>0</v>
      </c>
      <c r="N36" s="27">
        <f t="shared" si="0"/>
        <v>350517</v>
      </c>
    </row>
    <row r="37" spans="1:14" ht="38.25" x14ac:dyDescent="0.25">
      <c r="A37" s="11" t="s">
        <v>60</v>
      </c>
      <c r="B37" s="9" t="s">
        <v>61</v>
      </c>
      <c r="C37" s="27">
        <v>1046090</v>
      </c>
      <c r="D37" s="27">
        <v>510982</v>
      </c>
      <c r="E37" s="27">
        <v>15162</v>
      </c>
      <c r="F37" s="27">
        <v>131957</v>
      </c>
      <c r="G37" s="27">
        <v>40447</v>
      </c>
      <c r="H37" s="27">
        <v>4932</v>
      </c>
      <c r="I37" s="27">
        <v>28354</v>
      </c>
      <c r="J37" s="27">
        <v>2149</v>
      </c>
      <c r="K37" s="27">
        <v>0</v>
      </c>
      <c r="L37" s="28">
        <v>0</v>
      </c>
      <c r="M37" s="27">
        <v>0</v>
      </c>
      <c r="N37" s="27">
        <f t="shared" si="0"/>
        <v>1780073</v>
      </c>
    </row>
    <row r="38" spans="1:14" ht="38.25" x14ac:dyDescent="0.25">
      <c r="A38" s="11" t="s">
        <v>62</v>
      </c>
      <c r="B38" s="9" t="s">
        <v>63</v>
      </c>
      <c r="C38" s="27">
        <v>279612</v>
      </c>
      <c r="D38" s="27">
        <v>186700</v>
      </c>
      <c r="E38" s="27">
        <v>4055</v>
      </c>
      <c r="F38" s="27">
        <v>27341</v>
      </c>
      <c r="G38" s="27">
        <v>9154</v>
      </c>
      <c r="H38" s="27">
        <v>1274</v>
      </c>
      <c r="I38" s="27">
        <v>5194</v>
      </c>
      <c r="J38" s="27">
        <v>626</v>
      </c>
      <c r="K38" s="27">
        <v>0</v>
      </c>
      <c r="L38" s="28">
        <v>0</v>
      </c>
      <c r="M38" s="27">
        <v>0</v>
      </c>
      <c r="N38" s="27">
        <f t="shared" si="0"/>
        <v>513956</v>
      </c>
    </row>
    <row r="39" spans="1:14" x14ac:dyDescent="0.25">
      <c r="A39" s="11" t="s">
        <v>64</v>
      </c>
      <c r="B39" s="9" t="s">
        <v>65</v>
      </c>
      <c r="C39" s="27">
        <v>1491674</v>
      </c>
      <c r="D39" s="27">
        <v>256040</v>
      </c>
      <c r="E39" s="27">
        <v>14967</v>
      </c>
      <c r="F39" s="27">
        <v>147679</v>
      </c>
      <c r="G39" s="27">
        <v>13702</v>
      </c>
      <c r="H39" s="27">
        <v>6450</v>
      </c>
      <c r="I39" s="27">
        <v>20838</v>
      </c>
      <c r="J39" s="27">
        <v>1801</v>
      </c>
      <c r="K39" s="27">
        <v>0</v>
      </c>
      <c r="L39" s="28">
        <v>77522</v>
      </c>
      <c r="M39" s="27">
        <v>0</v>
      </c>
      <c r="N39" s="27">
        <f t="shared" si="0"/>
        <v>2030673</v>
      </c>
    </row>
    <row r="40" spans="1:14" ht="38.25" x14ac:dyDescent="0.25">
      <c r="A40" s="11" t="s">
        <v>66</v>
      </c>
      <c r="B40" s="9" t="s">
        <v>67</v>
      </c>
      <c r="C40" s="27">
        <v>587414</v>
      </c>
      <c r="D40" s="27">
        <v>94659</v>
      </c>
      <c r="E40" s="27">
        <v>6811</v>
      </c>
      <c r="F40" s="27">
        <v>53287</v>
      </c>
      <c r="G40" s="27">
        <v>14308</v>
      </c>
      <c r="H40" s="27">
        <v>2564</v>
      </c>
      <c r="I40" s="27">
        <v>9658</v>
      </c>
      <c r="J40" s="27">
        <v>1001</v>
      </c>
      <c r="K40" s="27">
        <v>0</v>
      </c>
      <c r="L40" s="28">
        <v>0</v>
      </c>
      <c r="M40" s="27">
        <v>0</v>
      </c>
      <c r="N40" s="27">
        <f t="shared" si="0"/>
        <v>769702</v>
      </c>
    </row>
    <row r="41" spans="1:14" ht="25.5" x14ac:dyDescent="0.25">
      <c r="A41" s="11" t="s">
        <v>68</v>
      </c>
      <c r="B41" s="9" t="s">
        <v>69</v>
      </c>
      <c r="C41" s="27">
        <v>108160</v>
      </c>
      <c r="D41" s="27">
        <v>66724</v>
      </c>
      <c r="E41" s="27">
        <v>1773</v>
      </c>
      <c r="F41" s="27">
        <v>9061</v>
      </c>
      <c r="G41" s="27">
        <v>2049</v>
      </c>
      <c r="H41" s="27">
        <v>495</v>
      </c>
      <c r="I41" s="27">
        <v>1261</v>
      </c>
      <c r="J41" s="27">
        <v>294</v>
      </c>
      <c r="K41" s="27">
        <v>0</v>
      </c>
      <c r="L41" s="28">
        <v>6323</v>
      </c>
      <c r="M41" s="27">
        <v>0</v>
      </c>
      <c r="N41" s="27">
        <f t="shared" si="0"/>
        <v>196140</v>
      </c>
    </row>
    <row r="42" spans="1:14" x14ac:dyDescent="0.25">
      <c r="A42" s="11" t="s">
        <v>70</v>
      </c>
      <c r="B42" s="9" t="s">
        <v>71</v>
      </c>
      <c r="C42" s="27">
        <v>143462</v>
      </c>
      <c r="D42" s="27">
        <v>81353</v>
      </c>
      <c r="E42" s="27">
        <v>2161</v>
      </c>
      <c r="F42" s="27">
        <v>19681</v>
      </c>
      <c r="G42" s="27">
        <v>4458</v>
      </c>
      <c r="H42" s="27">
        <v>693</v>
      </c>
      <c r="I42" s="27">
        <v>3989</v>
      </c>
      <c r="J42" s="27">
        <v>359</v>
      </c>
      <c r="K42" s="27">
        <v>0</v>
      </c>
      <c r="L42" s="28">
        <v>0</v>
      </c>
      <c r="M42" s="27">
        <v>0</v>
      </c>
      <c r="N42" s="27">
        <f t="shared" si="0"/>
        <v>256156</v>
      </c>
    </row>
    <row r="43" spans="1:14" ht="25.5" x14ac:dyDescent="0.25">
      <c r="A43" s="11" t="s">
        <v>72</v>
      </c>
      <c r="B43" s="9" t="s">
        <v>73</v>
      </c>
      <c r="C43" s="27">
        <v>120376</v>
      </c>
      <c r="D43" s="27">
        <v>83363</v>
      </c>
      <c r="E43" s="27">
        <v>1828</v>
      </c>
      <c r="F43" s="27">
        <v>11425</v>
      </c>
      <c r="G43" s="27">
        <v>2251</v>
      </c>
      <c r="H43" s="27">
        <v>550</v>
      </c>
      <c r="I43" s="27">
        <v>1722</v>
      </c>
      <c r="J43" s="27">
        <v>288</v>
      </c>
      <c r="K43" s="27">
        <v>0</v>
      </c>
      <c r="L43" s="28">
        <v>0</v>
      </c>
      <c r="M43" s="27">
        <v>0</v>
      </c>
      <c r="N43" s="27">
        <f t="shared" si="0"/>
        <v>221803</v>
      </c>
    </row>
    <row r="44" spans="1:14" ht="25.5" x14ac:dyDescent="0.25">
      <c r="A44" s="11" t="s">
        <v>74</v>
      </c>
      <c r="B44" s="9" t="s">
        <v>75</v>
      </c>
      <c r="C44" s="27">
        <v>54106</v>
      </c>
      <c r="D44" s="27">
        <v>55077</v>
      </c>
      <c r="E44" s="27">
        <v>861</v>
      </c>
      <c r="F44" s="27">
        <v>4489</v>
      </c>
      <c r="G44" s="27">
        <v>868</v>
      </c>
      <c r="H44" s="27">
        <v>246</v>
      </c>
      <c r="I44" s="27">
        <v>654</v>
      </c>
      <c r="J44" s="27">
        <v>159</v>
      </c>
      <c r="K44" s="27">
        <v>0</v>
      </c>
      <c r="L44" s="28">
        <v>0</v>
      </c>
      <c r="M44" s="27">
        <v>0</v>
      </c>
      <c r="N44" s="27">
        <f t="shared" si="0"/>
        <v>116460</v>
      </c>
    </row>
    <row r="45" spans="1:14" ht="25.5" x14ac:dyDescent="0.25">
      <c r="A45" s="11" t="s">
        <v>76</v>
      </c>
      <c r="B45" s="9" t="s">
        <v>77</v>
      </c>
      <c r="C45" s="27">
        <v>291362</v>
      </c>
      <c r="D45" s="27">
        <v>125665</v>
      </c>
      <c r="E45" s="27">
        <v>4084</v>
      </c>
      <c r="F45" s="27">
        <v>31275</v>
      </c>
      <c r="G45" s="27">
        <v>10800</v>
      </c>
      <c r="H45" s="27">
        <v>1336</v>
      </c>
      <c r="I45" s="27">
        <v>6703</v>
      </c>
      <c r="J45" s="27">
        <v>611</v>
      </c>
      <c r="K45" s="27">
        <v>0</v>
      </c>
      <c r="L45" s="28">
        <v>0</v>
      </c>
      <c r="M45" s="27">
        <v>0</v>
      </c>
      <c r="N45" s="27">
        <f t="shared" si="0"/>
        <v>471836</v>
      </c>
    </row>
    <row r="46" spans="1:14" ht="25.5" x14ac:dyDescent="0.25">
      <c r="A46" s="11" t="s">
        <v>78</v>
      </c>
      <c r="B46" s="9" t="s">
        <v>79</v>
      </c>
      <c r="C46" s="27">
        <v>244840</v>
      </c>
      <c r="D46" s="27">
        <v>55868</v>
      </c>
      <c r="E46" s="27">
        <v>3695</v>
      </c>
      <c r="F46" s="27">
        <v>26216</v>
      </c>
      <c r="G46" s="27">
        <v>9252</v>
      </c>
      <c r="H46" s="27">
        <v>1136</v>
      </c>
      <c r="I46" s="27">
        <v>5421</v>
      </c>
      <c r="J46" s="27">
        <v>575</v>
      </c>
      <c r="K46" s="27">
        <v>0</v>
      </c>
      <c r="L46" s="28">
        <v>0</v>
      </c>
      <c r="M46" s="27">
        <v>0</v>
      </c>
      <c r="N46" s="27">
        <f t="shared" si="0"/>
        <v>347003</v>
      </c>
    </row>
    <row r="47" spans="1:14" x14ac:dyDescent="0.25">
      <c r="A47" s="11" t="s">
        <v>80</v>
      </c>
      <c r="B47" s="9" t="s">
        <v>81</v>
      </c>
      <c r="C47" s="27">
        <v>138358</v>
      </c>
      <c r="D47" s="27">
        <v>67649</v>
      </c>
      <c r="E47" s="27">
        <v>2103</v>
      </c>
      <c r="F47" s="27">
        <v>13072</v>
      </c>
      <c r="G47" s="27">
        <v>3912</v>
      </c>
      <c r="H47" s="27">
        <v>633</v>
      </c>
      <c r="I47" s="27">
        <v>2370</v>
      </c>
      <c r="J47" s="27">
        <v>340</v>
      </c>
      <c r="K47" s="27">
        <v>0</v>
      </c>
      <c r="L47" s="28">
        <v>0</v>
      </c>
      <c r="M47" s="27">
        <v>0</v>
      </c>
      <c r="N47" s="27">
        <f t="shared" si="0"/>
        <v>228437</v>
      </c>
    </row>
    <row r="48" spans="1:14" ht="38.25" x14ac:dyDescent="0.25">
      <c r="A48" s="11" t="s">
        <v>82</v>
      </c>
      <c r="B48" s="9" t="s">
        <v>83</v>
      </c>
      <c r="C48" s="27">
        <v>6737968</v>
      </c>
      <c r="D48" s="27">
        <v>3419033</v>
      </c>
      <c r="E48" s="27">
        <v>82020</v>
      </c>
      <c r="F48" s="27">
        <v>943609</v>
      </c>
      <c r="G48" s="27">
        <v>133203</v>
      </c>
      <c r="H48" s="27">
        <v>31627</v>
      </c>
      <c r="I48" s="27">
        <v>164755</v>
      </c>
      <c r="J48" s="27">
        <v>11821</v>
      </c>
      <c r="K48" s="27">
        <v>0</v>
      </c>
      <c r="L48" s="28">
        <v>377688</v>
      </c>
      <c r="M48" s="27">
        <v>0</v>
      </c>
      <c r="N48" s="27">
        <f t="shared" si="0"/>
        <v>11901724</v>
      </c>
    </row>
    <row r="49" spans="1:14" x14ac:dyDescent="0.25">
      <c r="A49" s="11" t="s">
        <v>84</v>
      </c>
      <c r="B49" s="9" t="s">
        <v>85</v>
      </c>
      <c r="C49" s="27">
        <v>307636</v>
      </c>
      <c r="D49" s="27">
        <v>65007</v>
      </c>
      <c r="E49" s="27">
        <v>4567</v>
      </c>
      <c r="F49" s="27">
        <v>34482</v>
      </c>
      <c r="G49" s="27">
        <v>15198</v>
      </c>
      <c r="H49" s="27">
        <v>1432</v>
      </c>
      <c r="I49" s="27">
        <v>7660</v>
      </c>
      <c r="J49" s="27">
        <v>693</v>
      </c>
      <c r="K49" s="27">
        <v>0</v>
      </c>
      <c r="L49" s="28">
        <v>0</v>
      </c>
      <c r="M49" s="27">
        <v>0</v>
      </c>
      <c r="N49" s="27">
        <f t="shared" si="0"/>
        <v>436675</v>
      </c>
    </row>
    <row r="50" spans="1:14" ht="25.5" x14ac:dyDescent="0.25">
      <c r="A50" s="11" t="s">
        <v>86</v>
      </c>
      <c r="B50" s="9" t="s">
        <v>87</v>
      </c>
      <c r="C50" s="27">
        <v>1608236</v>
      </c>
      <c r="D50" s="27">
        <v>669936</v>
      </c>
      <c r="E50" s="27">
        <v>23746</v>
      </c>
      <c r="F50" s="27">
        <v>175840</v>
      </c>
      <c r="G50" s="27">
        <v>68643</v>
      </c>
      <c r="H50" s="27">
        <v>7452</v>
      </c>
      <c r="I50" s="27">
        <v>38342</v>
      </c>
      <c r="J50" s="27">
        <v>3616</v>
      </c>
      <c r="K50" s="27">
        <v>0</v>
      </c>
      <c r="L50" s="28">
        <v>0</v>
      </c>
      <c r="M50" s="27">
        <v>0</v>
      </c>
      <c r="N50" s="27">
        <f t="shared" si="0"/>
        <v>2595811</v>
      </c>
    </row>
    <row r="51" spans="1:14" ht="25.5" x14ac:dyDescent="0.25">
      <c r="A51" s="11" t="s">
        <v>88</v>
      </c>
      <c r="B51" s="9" t="s">
        <v>89</v>
      </c>
      <c r="C51" s="27">
        <v>567048</v>
      </c>
      <c r="D51" s="27">
        <v>232392</v>
      </c>
      <c r="E51" s="27">
        <v>7639</v>
      </c>
      <c r="F51" s="27">
        <v>74863</v>
      </c>
      <c r="G51" s="27">
        <v>15040</v>
      </c>
      <c r="H51" s="27">
        <v>2669</v>
      </c>
      <c r="I51" s="27">
        <v>14025</v>
      </c>
      <c r="J51" s="27">
        <v>1110</v>
      </c>
      <c r="K51" s="27">
        <v>0</v>
      </c>
      <c r="L51" s="28">
        <v>26244</v>
      </c>
      <c r="M51" s="27">
        <v>0</v>
      </c>
      <c r="N51" s="27">
        <f t="shared" si="0"/>
        <v>941030</v>
      </c>
    </row>
    <row r="52" spans="1:14" ht="38.25" x14ac:dyDescent="0.25">
      <c r="A52" s="11" t="s">
        <v>90</v>
      </c>
      <c r="B52" s="9" t="s">
        <v>91</v>
      </c>
      <c r="C52" s="27">
        <v>6782112</v>
      </c>
      <c r="D52" s="27">
        <v>3056987</v>
      </c>
      <c r="E52" s="27">
        <v>90155</v>
      </c>
      <c r="F52" s="27">
        <v>866311</v>
      </c>
      <c r="G52" s="27">
        <v>169379</v>
      </c>
      <c r="H52" s="27">
        <v>31604</v>
      </c>
      <c r="I52" s="27">
        <v>162255</v>
      </c>
      <c r="J52" s="27">
        <v>11877</v>
      </c>
      <c r="K52" s="27">
        <v>0</v>
      </c>
      <c r="L52" s="28">
        <v>0</v>
      </c>
      <c r="M52" s="27">
        <v>0</v>
      </c>
      <c r="N52" s="27">
        <f t="shared" si="0"/>
        <v>11170680</v>
      </c>
    </row>
    <row r="53" spans="1:14" x14ac:dyDescent="0.25">
      <c r="A53" s="11" t="s">
        <v>92</v>
      </c>
      <c r="B53" s="9" t="s">
        <v>93</v>
      </c>
      <c r="C53" s="27">
        <v>3073018</v>
      </c>
      <c r="D53" s="27">
        <v>1723260</v>
      </c>
      <c r="E53" s="27">
        <v>40922</v>
      </c>
      <c r="F53" s="27">
        <v>352413</v>
      </c>
      <c r="G53" s="27">
        <v>77109</v>
      </c>
      <c r="H53" s="27">
        <v>14112</v>
      </c>
      <c r="I53" s="27">
        <v>65532</v>
      </c>
      <c r="J53" s="27">
        <v>5953</v>
      </c>
      <c r="K53" s="27">
        <v>0</v>
      </c>
      <c r="L53" s="28">
        <v>0</v>
      </c>
      <c r="M53" s="27">
        <v>25005</v>
      </c>
      <c r="N53" s="27">
        <f t="shared" si="0"/>
        <v>5377324</v>
      </c>
    </row>
    <row r="54" spans="1:14" ht="25.5" x14ac:dyDescent="0.25">
      <c r="A54" s="11" t="s">
        <v>94</v>
      </c>
      <c r="B54" s="9" t="s">
        <v>95</v>
      </c>
      <c r="C54" s="27">
        <v>384292</v>
      </c>
      <c r="D54" s="27">
        <v>377192</v>
      </c>
      <c r="E54" s="27">
        <v>4916</v>
      </c>
      <c r="F54" s="27">
        <v>56236</v>
      </c>
      <c r="G54" s="27">
        <v>13776</v>
      </c>
      <c r="H54" s="27">
        <v>1824</v>
      </c>
      <c r="I54" s="27">
        <v>12413</v>
      </c>
      <c r="J54" s="27">
        <v>610</v>
      </c>
      <c r="K54" s="27">
        <v>0</v>
      </c>
      <c r="L54" s="28">
        <v>0</v>
      </c>
      <c r="M54" s="27">
        <v>0</v>
      </c>
      <c r="N54" s="27">
        <f t="shared" si="0"/>
        <v>851259</v>
      </c>
    </row>
    <row r="55" spans="1:14" ht="25.5" x14ac:dyDescent="0.25">
      <c r="A55" s="11" t="s">
        <v>96</v>
      </c>
      <c r="B55" s="9" t="s">
        <v>97</v>
      </c>
      <c r="C55" s="27">
        <v>314654</v>
      </c>
      <c r="D55" s="27">
        <v>185765</v>
      </c>
      <c r="E55" s="27">
        <v>4257</v>
      </c>
      <c r="F55" s="27">
        <v>38339</v>
      </c>
      <c r="G55" s="27">
        <v>6305</v>
      </c>
      <c r="H55" s="27">
        <v>1466</v>
      </c>
      <c r="I55" s="27">
        <v>6234</v>
      </c>
      <c r="J55" s="27">
        <v>685</v>
      </c>
      <c r="K55" s="27">
        <v>0</v>
      </c>
      <c r="L55" s="28">
        <v>10563</v>
      </c>
      <c r="M55" s="27">
        <v>0</v>
      </c>
      <c r="N55" s="27">
        <f t="shared" si="0"/>
        <v>568268</v>
      </c>
    </row>
    <row r="56" spans="1:14" ht="38.25" x14ac:dyDescent="0.25">
      <c r="A56" s="11" t="s">
        <v>98</v>
      </c>
      <c r="B56" s="9" t="s">
        <v>99</v>
      </c>
      <c r="C56" s="27">
        <v>65998</v>
      </c>
      <c r="D56" s="27">
        <v>30469</v>
      </c>
      <c r="E56" s="27">
        <v>1109</v>
      </c>
      <c r="F56" s="27">
        <v>9188</v>
      </c>
      <c r="G56" s="27">
        <v>150</v>
      </c>
      <c r="H56" s="27">
        <v>323</v>
      </c>
      <c r="I56" s="27">
        <v>1033</v>
      </c>
      <c r="J56" s="27">
        <v>156</v>
      </c>
      <c r="K56" s="27">
        <v>0</v>
      </c>
      <c r="L56" s="28">
        <v>0</v>
      </c>
      <c r="M56" s="27">
        <v>0</v>
      </c>
      <c r="N56" s="27">
        <f t="shared" si="0"/>
        <v>108426</v>
      </c>
    </row>
    <row r="57" spans="1:14" ht="25.5" x14ac:dyDescent="0.25">
      <c r="A57" s="11" t="s">
        <v>100</v>
      </c>
      <c r="B57" s="9" t="s">
        <v>101</v>
      </c>
      <c r="C57" s="27">
        <v>124950</v>
      </c>
      <c r="D57" s="27">
        <v>56611</v>
      </c>
      <c r="E57" s="27">
        <v>2031</v>
      </c>
      <c r="F57" s="27">
        <v>10994</v>
      </c>
      <c r="G57" s="27">
        <v>2962</v>
      </c>
      <c r="H57" s="27">
        <v>572</v>
      </c>
      <c r="I57" s="27">
        <v>1708</v>
      </c>
      <c r="J57" s="27">
        <v>331</v>
      </c>
      <c r="K57" s="27">
        <v>0</v>
      </c>
      <c r="L57" s="28">
        <v>0</v>
      </c>
      <c r="M57" s="27">
        <v>0</v>
      </c>
      <c r="N57" s="27">
        <f t="shared" si="0"/>
        <v>200159</v>
      </c>
    </row>
    <row r="58" spans="1:14" ht="25.5" x14ac:dyDescent="0.25">
      <c r="A58" s="11" t="s">
        <v>102</v>
      </c>
      <c r="B58" s="9" t="s">
        <v>103</v>
      </c>
      <c r="C58" s="27">
        <v>107228</v>
      </c>
      <c r="D58" s="27">
        <v>49804</v>
      </c>
      <c r="E58" s="27">
        <v>1736</v>
      </c>
      <c r="F58" s="27">
        <v>10562</v>
      </c>
      <c r="G58" s="27">
        <v>2184</v>
      </c>
      <c r="H58" s="27">
        <v>498</v>
      </c>
      <c r="I58" s="27">
        <v>1639</v>
      </c>
      <c r="J58" s="27">
        <v>273</v>
      </c>
      <c r="K58" s="27">
        <v>0</v>
      </c>
      <c r="L58" s="28">
        <v>0</v>
      </c>
      <c r="M58" s="27">
        <v>0</v>
      </c>
      <c r="N58" s="27">
        <f t="shared" si="0"/>
        <v>173924</v>
      </c>
    </row>
    <row r="59" spans="1:14" ht="25.5" x14ac:dyDescent="0.25">
      <c r="A59" s="11" t="s">
        <v>104</v>
      </c>
      <c r="B59" s="9" t="s">
        <v>105</v>
      </c>
      <c r="C59" s="27">
        <v>233714</v>
      </c>
      <c r="D59" s="27">
        <v>77567</v>
      </c>
      <c r="E59" s="27">
        <v>3399</v>
      </c>
      <c r="F59" s="27">
        <v>23095</v>
      </c>
      <c r="G59" s="27">
        <v>7419</v>
      </c>
      <c r="H59" s="27">
        <v>1067</v>
      </c>
      <c r="I59" s="27">
        <v>4333</v>
      </c>
      <c r="J59" s="27">
        <v>555</v>
      </c>
      <c r="K59" s="27">
        <v>0</v>
      </c>
      <c r="L59" s="28">
        <v>0</v>
      </c>
      <c r="M59" s="27">
        <v>0</v>
      </c>
      <c r="N59" s="27">
        <f t="shared" si="0"/>
        <v>351149</v>
      </c>
    </row>
    <row r="60" spans="1:14" ht="25.5" x14ac:dyDescent="0.25">
      <c r="A60" s="11" t="s">
        <v>106</v>
      </c>
      <c r="B60" s="9" t="s">
        <v>107</v>
      </c>
      <c r="C60" s="27">
        <v>269482</v>
      </c>
      <c r="D60" s="27">
        <v>144471</v>
      </c>
      <c r="E60" s="27">
        <v>4021</v>
      </c>
      <c r="F60" s="27">
        <v>29616</v>
      </c>
      <c r="G60" s="27">
        <v>10523</v>
      </c>
      <c r="H60" s="27">
        <v>1251</v>
      </c>
      <c r="I60" s="27">
        <v>5931</v>
      </c>
      <c r="J60" s="27">
        <v>611</v>
      </c>
      <c r="K60" s="27">
        <v>0</v>
      </c>
      <c r="L60" s="28">
        <v>0</v>
      </c>
      <c r="M60" s="27">
        <v>0</v>
      </c>
      <c r="N60" s="27">
        <f t="shared" si="0"/>
        <v>465906</v>
      </c>
    </row>
    <row r="61" spans="1:14" ht="25.5" x14ac:dyDescent="0.25">
      <c r="A61" s="11" t="s">
        <v>108</v>
      </c>
      <c r="B61" s="9" t="s">
        <v>109</v>
      </c>
      <c r="C61" s="27">
        <v>389358</v>
      </c>
      <c r="D61" s="27">
        <v>177864</v>
      </c>
      <c r="E61" s="27">
        <v>4232</v>
      </c>
      <c r="F61" s="27">
        <v>41317</v>
      </c>
      <c r="G61" s="27">
        <v>11181</v>
      </c>
      <c r="H61" s="27">
        <v>1774</v>
      </c>
      <c r="I61" s="27">
        <v>8549</v>
      </c>
      <c r="J61" s="27">
        <v>778</v>
      </c>
      <c r="K61" s="27">
        <v>0</v>
      </c>
      <c r="L61" s="28">
        <v>0</v>
      </c>
      <c r="M61" s="27">
        <v>0</v>
      </c>
      <c r="N61" s="27">
        <f t="shared" si="0"/>
        <v>635053</v>
      </c>
    </row>
    <row r="62" spans="1:14" ht="25.5" x14ac:dyDescent="0.25">
      <c r="A62" s="11" t="s">
        <v>110</v>
      </c>
      <c r="B62" s="9" t="s">
        <v>111</v>
      </c>
      <c r="C62" s="27">
        <v>323832</v>
      </c>
      <c r="D62" s="27">
        <v>196071</v>
      </c>
      <c r="E62" s="27">
        <v>5717</v>
      </c>
      <c r="F62" s="27">
        <v>23742</v>
      </c>
      <c r="G62" s="27">
        <v>2221</v>
      </c>
      <c r="H62" s="27">
        <v>1479</v>
      </c>
      <c r="I62" s="27">
        <v>1812</v>
      </c>
      <c r="J62" s="27">
        <v>959</v>
      </c>
      <c r="K62" s="27">
        <v>0</v>
      </c>
      <c r="L62" s="28">
        <v>20120</v>
      </c>
      <c r="M62" s="27">
        <v>0</v>
      </c>
      <c r="N62" s="27">
        <f t="shared" si="0"/>
        <v>575953</v>
      </c>
    </row>
    <row r="63" spans="1:14" ht="25.5" x14ac:dyDescent="0.25">
      <c r="A63" s="11" t="s">
        <v>112</v>
      </c>
      <c r="B63" s="9" t="s">
        <v>113</v>
      </c>
      <c r="C63" s="27">
        <v>77978</v>
      </c>
      <c r="D63" s="27">
        <v>46717</v>
      </c>
      <c r="E63" s="27">
        <v>1227</v>
      </c>
      <c r="F63" s="27">
        <v>6697</v>
      </c>
      <c r="G63" s="27">
        <v>763</v>
      </c>
      <c r="H63" s="27">
        <v>355</v>
      </c>
      <c r="I63" s="27">
        <v>744</v>
      </c>
      <c r="J63" s="27">
        <v>209</v>
      </c>
      <c r="K63" s="27">
        <v>0</v>
      </c>
      <c r="L63" s="28">
        <v>0</v>
      </c>
      <c r="M63" s="27">
        <v>0</v>
      </c>
      <c r="N63" s="27">
        <f t="shared" si="0"/>
        <v>134690</v>
      </c>
    </row>
    <row r="64" spans="1:14" ht="25.5" x14ac:dyDescent="0.25">
      <c r="A64" s="11" t="s">
        <v>114</v>
      </c>
      <c r="B64" s="9" t="s">
        <v>115</v>
      </c>
      <c r="C64" s="27">
        <v>234820</v>
      </c>
      <c r="D64" s="27">
        <v>143033</v>
      </c>
      <c r="E64" s="27">
        <v>3339</v>
      </c>
      <c r="F64" s="27">
        <v>26374</v>
      </c>
      <c r="G64" s="27">
        <v>6552</v>
      </c>
      <c r="H64" s="27">
        <v>1086</v>
      </c>
      <c r="I64" s="27">
        <v>4980</v>
      </c>
      <c r="J64" s="27">
        <v>495</v>
      </c>
      <c r="K64" s="27">
        <v>0</v>
      </c>
      <c r="L64" s="28">
        <v>28843</v>
      </c>
      <c r="M64" s="27">
        <v>0</v>
      </c>
      <c r="N64" s="27">
        <f t="shared" si="0"/>
        <v>449522</v>
      </c>
    </row>
    <row r="65" spans="1:14" ht="25.5" x14ac:dyDescent="0.25">
      <c r="A65" s="11" t="s">
        <v>116</v>
      </c>
      <c r="B65" s="9" t="s">
        <v>117</v>
      </c>
      <c r="C65" s="27">
        <v>108816</v>
      </c>
      <c r="D65" s="27">
        <v>39322</v>
      </c>
      <c r="E65" s="27">
        <v>1746</v>
      </c>
      <c r="F65" s="27">
        <v>10034</v>
      </c>
      <c r="G65" s="27">
        <v>2820</v>
      </c>
      <c r="H65" s="27">
        <v>500</v>
      </c>
      <c r="I65" s="27">
        <v>1729</v>
      </c>
      <c r="J65" s="27">
        <v>283</v>
      </c>
      <c r="K65" s="27">
        <v>0</v>
      </c>
      <c r="L65" s="28">
        <v>0</v>
      </c>
      <c r="M65" s="27">
        <v>0</v>
      </c>
      <c r="N65" s="27">
        <f t="shared" si="0"/>
        <v>165250</v>
      </c>
    </row>
    <row r="66" spans="1:14" ht="25.5" x14ac:dyDescent="0.25">
      <c r="A66" s="11" t="s">
        <v>118</v>
      </c>
      <c r="B66" s="9" t="s">
        <v>119</v>
      </c>
      <c r="C66" s="27">
        <v>2832402</v>
      </c>
      <c r="D66" s="27">
        <v>1475403</v>
      </c>
      <c r="E66" s="27">
        <v>34816</v>
      </c>
      <c r="F66" s="27">
        <v>350715</v>
      </c>
      <c r="G66" s="27">
        <v>75868</v>
      </c>
      <c r="H66" s="27">
        <v>13025</v>
      </c>
      <c r="I66" s="27">
        <v>66062</v>
      </c>
      <c r="J66" s="27">
        <v>4781</v>
      </c>
      <c r="K66" s="27">
        <v>0</v>
      </c>
      <c r="L66" s="28">
        <v>0</v>
      </c>
      <c r="M66" s="27">
        <v>0</v>
      </c>
      <c r="N66" s="27">
        <f t="shared" si="0"/>
        <v>4853072</v>
      </c>
    </row>
    <row r="67" spans="1:14" ht="25.5" x14ac:dyDescent="0.25">
      <c r="A67" s="11" t="s">
        <v>120</v>
      </c>
      <c r="B67" s="9" t="s">
        <v>121</v>
      </c>
      <c r="C67" s="27">
        <v>638294</v>
      </c>
      <c r="D67" s="27">
        <v>98433</v>
      </c>
      <c r="E67" s="27">
        <v>9326</v>
      </c>
      <c r="F67" s="27">
        <v>72423</v>
      </c>
      <c r="G67" s="27">
        <v>28892</v>
      </c>
      <c r="H67" s="27">
        <v>2969</v>
      </c>
      <c r="I67" s="27">
        <v>16113</v>
      </c>
      <c r="J67" s="27">
        <v>1414</v>
      </c>
      <c r="K67" s="27">
        <v>0</v>
      </c>
      <c r="L67" s="28">
        <v>0</v>
      </c>
      <c r="M67" s="27">
        <v>0</v>
      </c>
      <c r="N67" s="27">
        <f t="shared" si="0"/>
        <v>867864</v>
      </c>
    </row>
    <row r="68" spans="1:14" ht="25.5" x14ac:dyDescent="0.25">
      <c r="A68" s="11" t="s">
        <v>122</v>
      </c>
      <c r="B68" s="9" t="s">
        <v>123</v>
      </c>
      <c r="C68" s="27">
        <v>2552172</v>
      </c>
      <c r="D68" s="27">
        <v>1459743</v>
      </c>
      <c r="E68" s="27">
        <v>34118</v>
      </c>
      <c r="F68" s="27">
        <v>294695</v>
      </c>
      <c r="G68" s="27">
        <v>78762</v>
      </c>
      <c r="H68" s="27">
        <v>11553</v>
      </c>
      <c r="I68" s="27">
        <v>59538</v>
      </c>
      <c r="J68" s="27">
        <v>4774</v>
      </c>
      <c r="K68" s="27">
        <v>0</v>
      </c>
      <c r="L68" s="28">
        <v>0</v>
      </c>
      <c r="M68" s="27">
        <v>0</v>
      </c>
      <c r="N68" s="27">
        <f t="shared" si="0"/>
        <v>4495355</v>
      </c>
    </row>
    <row r="69" spans="1:14" ht="25.5" x14ac:dyDescent="0.25">
      <c r="A69" s="11" t="s">
        <v>124</v>
      </c>
      <c r="B69" s="9" t="s">
        <v>125</v>
      </c>
      <c r="C69" s="27">
        <v>188412</v>
      </c>
      <c r="D69" s="27">
        <v>67517</v>
      </c>
      <c r="E69" s="27">
        <v>2718</v>
      </c>
      <c r="F69" s="27">
        <v>18663</v>
      </c>
      <c r="G69" s="27">
        <v>5370</v>
      </c>
      <c r="H69" s="27">
        <v>858</v>
      </c>
      <c r="I69" s="27">
        <v>3403</v>
      </c>
      <c r="J69" s="27">
        <v>422</v>
      </c>
      <c r="K69" s="27">
        <v>0</v>
      </c>
      <c r="L69" s="28">
        <v>0</v>
      </c>
      <c r="M69" s="27">
        <v>0</v>
      </c>
      <c r="N69" s="27">
        <f t="shared" si="0"/>
        <v>287363</v>
      </c>
    </row>
    <row r="70" spans="1:14" x14ac:dyDescent="0.25">
      <c r="A70" s="11" t="s">
        <v>126</v>
      </c>
      <c r="B70" s="9" t="s">
        <v>127</v>
      </c>
      <c r="C70" s="27">
        <v>247388</v>
      </c>
      <c r="D70" s="27">
        <v>150472</v>
      </c>
      <c r="E70" s="27">
        <v>3567</v>
      </c>
      <c r="F70" s="27">
        <v>23944</v>
      </c>
      <c r="G70" s="27">
        <v>5587</v>
      </c>
      <c r="H70" s="27">
        <v>1123</v>
      </c>
      <c r="I70" s="27">
        <v>3906</v>
      </c>
      <c r="J70" s="27">
        <v>539</v>
      </c>
      <c r="K70" s="27">
        <v>0</v>
      </c>
      <c r="L70" s="28">
        <v>0</v>
      </c>
      <c r="M70" s="27">
        <v>0</v>
      </c>
      <c r="N70" s="27">
        <f t="shared" si="0"/>
        <v>436526</v>
      </c>
    </row>
    <row r="71" spans="1:14" x14ac:dyDescent="0.25">
      <c r="A71" s="11" t="s">
        <v>128</v>
      </c>
      <c r="B71" s="9" t="s">
        <v>129</v>
      </c>
      <c r="C71" s="27">
        <v>76998</v>
      </c>
      <c r="D71" s="27">
        <v>53705</v>
      </c>
      <c r="E71" s="27">
        <v>1264</v>
      </c>
      <c r="F71" s="27">
        <v>5642</v>
      </c>
      <c r="G71" s="27">
        <v>823</v>
      </c>
      <c r="H71" s="27">
        <v>347</v>
      </c>
      <c r="I71" s="27">
        <v>592</v>
      </c>
      <c r="J71" s="27">
        <v>221</v>
      </c>
      <c r="K71" s="27">
        <v>0</v>
      </c>
      <c r="L71" s="28">
        <v>6521</v>
      </c>
      <c r="M71" s="27">
        <v>0</v>
      </c>
      <c r="N71" s="27">
        <f t="shared" si="0"/>
        <v>146113</v>
      </c>
    </row>
    <row r="72" spans="1:14" x14ac:dyDescent="0.25">
      <c r="A72" s="11" t="s">
        <v>130</v>
      </c>
      <c r="B72" s="9" t="s">
        <v>131</v>
      </c>
      <c r="C72" s="27">
        <v>180688</v>
      </c>
      <c r="D72" s="27">
        <v>74717</v>
      </c>
      <c r="E72" s="27">
        <v>2578</v>
      </c>
      <c r="F72" s="27">
        <v>24549</v>
      </c>
      <c r="G72" s="27">
        <v>6477</v>
      </c>
      <c r="H72" s="27">
        <v>862</v>
      </c>
      <c r="I72" s="27">
        <v>5428</v>
      </c>
      <c r="J72" s="27">
        <v>386</v>
      </c>
      <c r="K72" s="27">
        <v>0</v>
      </c>
      <c r="L72" s="28">
        <v>29761</v>
      </c>
      <c r="M72" s="27">
        <v>0</v>
      </c>
      <c r="N72" s="27">
        <f t="shared" si="0"/>
        <v>325446</v>
      </c>
    </row>
    <row r="73" spans="1:14" ht="25.5" x14ac:dyDescent="0.25">
      <c r="A73" s="11" t="s">
        <v>132</v>
      </c>
      <c r="B73" s="9" t="s">
        <v>133</v>
      </c>
      <c r="C73" s="27">
        <v>402150</v>
      </c>
      <c r="D73" s="27">
        <v>306040</v>
      </c>
      <c r="E73" s="27">
        <v>5678</v>
      </c>
      <c r="F73" s="27">
        <v>47133</v>
      </c>
      <c r="G73" s="27">
        <v>14345</v>
      </c>
      <c r="H73" s="27">
        <v>1871</v>
      </c>
      <c r="I73" s="27">
        <v>9885</v>
      </c>
      <c r="J73" s="27">
        <v>874</v>
      </c>
      <c r="K73" s="27">
        <v>0</v>
      </c>
      <c r="L73" s="28">
        <v>0</v>
      </c>
      <c r="M73" s="27">
        <v>0</v>
      </c>
      <c r="N73" s="27">
        <f t="shared" si="0"/>
        <v>787976</v>
      </c>
    </row>
    <row r="74" spans="1:14" ht="25.5" x14ac:dyDescent="0.25">
      <c r="A74" s="11" t="s">
        <v>134</v>
      </c>
      <c r="B74" s="9" t="s">
        <v>135</v>
      </c>
      <c r="C74" s="27">
        <v>126236</v>
      </c>
      <c r="D74" s="27">
        <v>69265</v>
      </c>
      <c r="E74" s="27">
        <v>2012</v>
      </c>
      <c r="F74" s="27">
        <v>10625</v>
      </c>
      <c r="G74" s="27">
        <v>2528</v>
      </c>
      <c r="H74" s="27">
        <v>574</v>
      </c>
      <c r="I74" s="27">
        <v>1529</v>
      </c>
      <c r="J74" s="27">
        <v>333</v>
      </c>
      <c r="K74" s="27">
        <v>0</v>
      </c>
      <c r="L74" s="28">
        <v>0</v>
      </c>
      <c r="M74" s="27">
        <v>0</v>
      </c>
      <c r="N74" s="27">
        <f t="shared" si="0"/>
        <v>213102</v>
      </c>
    </row>
    <row r="75" spans="1:14" ht="25.5" x14ac:dyDescent="0.25">
      <c r="A75" s="11" t="s">
        <v>136</v>
      </c>
      <c r="B75" s="9" t="s">
        <v>137</v>
      </c>
      <c r="C75" s="27">
        <v>438308</v>
      </c>
      <c r="D75" s="27">
        <v>352845</v>
      </c>
      <c r="E75" s="27">
        <v>5588</v>
      </c>
      <c r="F75" s="27">
        <v>44325</v>
      </c>
      <c r="G75" s="27">
        <v>9932</v>
      </c>
      <c r="H75" s="27">
        <v>2007</v>
      </c>
      <c r="I75" s="27">
        <v>7915</v>
      </c>
      <c r="J75" s="27">
        <v>959</v>
      </c>
      <c r="K75" s="27">
        <v>0</v>
      </c>
      <c r="L75" s="28">
        <v>0</v>
      </c>
      <c r="M75" s="27">
        <v>0</v>
      </c>
      <c r="N75" s="27">
        <f t="shared" ref="N75:N138" si="1">SUM(C75:M75)</f>
        <v>861879</v>
      </c>
    </row>
    <row r="76" spans="1:14" ht="25.5" x14ac:dyDescent="0.25">
      <c r="A76" s="11" t="s">
        <v>138</v>
      </c>
      <c r="B76" s="9" t="s">
        <v>139</v>
      </c>
      <c r="C76" s="27">
        <v>43609328</v>
      </c>
      <c r="D76" s="27">
        <v>20634656</v>
      </c>
      <c r="E76" s="27">
        <v>594390</v>
      </c>
      <c r="F76" s="27">
        <v>6372623</v>
      </c>
      <c r="G76" s="27">
        <v>412500</v>
      </c>
      <c r="H76" s="27">
        <v>192875</v>
      </c>
      <c r="I76" s="27">
        <v>931983</v>
      </c>
      <c r="J76" s="27">
        <v>69124</v>
      </c>
      <c r="K76" s="27">
        <v>0</v>
      </c>
      <c r="L76" s="28">
        <v>0</v>
      </c>
      <c r="M76" s="27">
        <v>0</v>
      </c>
      <c r="N76" s="27">
        <f t="shared" si="1"/>
        <v>72817479</v>
      </c>
    </row>
    <row r="77" spans="1:14" ht="25.5" x14ac:dyDescent="0.25">
      <c r="A77" s="11" t="s">
        <v>140</v>
      </c>
      <c r="B77" s="9" t="s">
        <v>141</v>
      </c>
      <c r="C77" s="27">
        <v>1363034</v>
      </c>
      <c r="D77" s="27">
        <v>784307</v>
      </c>
      <c r="E77" s="27">
        <v>18799</v>
      </c>
      <c r="F77" s="27">
        <v>190653</v>
      </c>
      <c r="G77" s="27">
        <v>40320</v>
      </c>
      <c r="H77" s="27">
        <v>6494</v>
      </c>
      <c r="I77" s="27">
        <v>36661</v>
      </c>
      <c r="J77" s="27">
        <v>2612</v>
      </c>
      <c r="K77" s="27">
        <v>0</v>
      </c>
      <c r="L77" s="28">
        <v>0</v>
      </c>
      <c r="M77" s="27">
        <v>0</v>
      </c>
      <c r="N77" s="27">
        <f t="shared" si="1"/>
        <v>2442880</v>
      </c>
    </row>
    <row r="78" spans="1:14" x14ac:dyDescent="0.25">
      <c r="A78" s="11" t="s">
        <v>142</v>
      </c>
      <c r="B78" s="9" t="s">
        <v>143</v>
      </c>
      <c r="C78" s="27">
        <v>165306</v>
      </c>
      <c r="D78" s="27">
        <v>52390</v>
      </c>
      <c r="E78" s="27">
        <v>2584</v>
      </c>
      <c r="F78" s="27">
        <v>16530</v>
      </c>
      <c r="G78" s="27">
        <v>5564</v>
      </c>
      <c r="H78" s="27">
        <v>764</v>
      </c>
      <c r="I78" s="27">
        <v>3203</v>
      </c>
      <c r="J78" s="27">
        <v>406</v>
      </c>
      <c r="K78" s="27">
        <v>0</v>
      </c>
      <c r="L78" s="28">
        <v>0</v>
      </c>
      <c r="M78" s="27">
        <v>0</v>
      </c>
      <c r="N78" s="27">
        <f t="shared" si="1"/>
        <v>246747</v>
      </c>
    </row>
    <row r="79" spans="1:14" ht="25.5" x14ac:dyDescent="0.25">
      <c r="A79" s="11" t="s">
        <v>144</v>
      </c>
      <c r="B79" s="9" t="s">
        <v>145</v>
      </c>
      <c r="C79" s="27">
        <v>334566</v>
      </c>
      <c r="D79" s="27">
        <v>167540</v>
      </c>
      <c r="E79" s="27">
        <v>4772</v>
      </c>
      <c r="F79" s="27">
        <v>42383</v>
      </c>
      <c r="G79" s="27">
        <v>13634</v>
      </c>
      <c r="H79" s="27">
        <v>1575</v>
      </c>
      <c r="I79" s="27">
        <v>9265</v>
      </c>
      <c r="J79" s="27">
        <v>674</v>
      </c>
      <c r="K79" s="27">
        <v>0</v>
      </c>
      <c r="L79" s="28">
        <v>0</v>
      </c>
      <c r="M79" s="27">
        <v>0</v>
      </c>
      <c r="N79" s="27">
        <f t="shared" si="1"/>
        <v>574409</v>
      </c>
    </row>
    <row r="80" spans="1:14" x14ac:dyDescent="0.25">
      <c r="A80" s="11" t="s">
        <v>146</v>
      </c>
      <c r="B80" s="9" t="s">
        <v>147</v>
      </c>
      <c r="C80" s="27">
        <v>313678</v>
      </c>
      <c r="D80" s="27">
        <v>226264</v>
      </c>
      <c r="E80" s="27">
        <v>5080</v>
      </c>
      <c r="F80" s="27">
        <v>27564</v>
      </c>
      <c r="G80" s="27">
        <v>6118</v>
      </c>
      <c r="H80" s="27">
        <v>1437</v>
      </c>
      <c r="I80" s="27">
        <v>3878</v>
      </c>
      <c r="J80" s="27">
        <v>818</v>
      </c>
      <c r="K80" s="27">
        <v>0</v>
      </c>
      <c r="L80" s="28">
        <v>0</v>
      </c>
      <c r="M80" s="27">
        <v>0</v>
      </c>
      <c r="N80" s="27">
        <f t="shared" si="1"/>
        <v>584837</v>
      </c>
    </row>
    <row r="81" spans="1:14" ht="25.5" x14ac:dyDescent="0.25">
      <c r="A81" s="11" t="s">
        <v>148</v>
      </c>
      <c r="B81" s="9" t="s">
        <v>149</v>
      </c>
      <c r="C81" s="27">
        <v>1013168</v>
      </c>
      <c r="D81" s="27">
        <v>111956</v>
      </c>
      <c r="E81" s="27">
        <v>13897</v>
      </c>
      <c r="F81" s="27">
        <v>257662</v>
      </c>
      <c r="G81" s="27">
        <v>14016</v>
      </c>
      <c r="H81" s="27">
        <v>5460</v>
      </c>
      <c r="I81" s="27">
        <v>40829</v>
      </c>
      <c r="J81" s="27">
        <v>676</v>
      </c>
      <c r="K81" s="27">
        <v>0</v>
      </c>
      <c r="L81" s="28">
        <v>21409</v>
      </c>
      <c r="M81" s="27">
        <v>0</v>
      </c>
      <c r="N81" s="27">
        <f t="shared" si="1"/>
        <v>1479073</v>
      </c>
    </row>
    <row r="82" spans="1:14" ht="25.5" x14ac:dyDescent="0.25">
      <c r="A82" s="11" t="s">
        <v>150</v>
      </c>
      <c r="B82" s="9" t="s">
        <v>151</v>
      </c>
      <c r="C82" s="27">
        <v>1635860</v>
      </c>
      <c r="D82" s="27">
        <v>1009218</v>
      </c>
      <c r="E82" s="27">
        <v>22340</v>
      </c>
      <c r="F82" s="27">
        <v>201529</v>
      </c>
      <c r="G82" s="27">
        <v>61074</v>
      </c>
      <c r="H82" s="27">
        <v>7631</v>
      </c>
      <c r="I82" s="27">
        <v>43956</v>
      </c>
      <c r="J82" s="27">
        <v>3356</v>
      </c>
      <c r="K82" s="27">
        <v>0</v>
      </c>
      <c r="L82" s="28">
        <v>0</v>
      </c>
      <c r="M82" s="27">
        <v>0</v>
      </c>
      <c r="N82" s="27">
        <f t="shared" si="1"/>
        <v>2984964</v>
      </c>
    </row>
    <row r="83" spans="1:14" ht="25.5" x14ac:dyDescent="0.25">
      <c r="A83" s="11" t="s">
        <v>152</v>
      </c>
      <c r="B83" s="9" t="s">
        <v>153</v>
      </c>
      <c r="C83" s="27">
        <v>98112</v>
      </c>
      <c r="D83" s="27">
        <v>51796</v>
      </c>
      <c r="E83" s="27">
        <v>1712</v>
      </c>
      <c r="F83" s="27">
        <v>6936</v>
      </c>
      <c r="G83" s="27">
        <v>920</v>
      </c>
      <c r="H83" s="27">
        <v>445</v>
      </c>
      <c r="I83" s="27">
        <v>592</v>
      </c>
      <c r="J83" s="27">
        <v>291</v>
      </c>
      <c r="K83" s="27">
        <v>0</v>
      </c>
      <c r="L83" s="28">
        <v>0</v>
      </c>
      <c r="M83" s="27">
        <v>0</v>
      </c>
      <c r="N83" s="27">
        <f t="shared" si="1"/>
        <v>160804</v>
      </c>
    </row>
    <row r="84" spans="1:14" ht="25.5" x14ac:dyDescent="0.25">
      <c r="A84" s="11" t="s">
        <v>154</v>
      </c>
      <c r="B84" s="9" t="s">
        <v>155</v>
      </c>
      <c r="C84" s="27">
        <v>334496</v>
      </c>
      <c r="D84" s="27">
        <v>141607</v>
      </c>
      <c r="E84" s="27">
        <v>3895</v>
      </c>
      <c r="F84" s="27">
        <v>22975</v>
      </c>
      <c r="G84" s="27">
        <v>4989</v>
      </c>
      <c r="H84" s="27">
        <v>1443</v>
      </c>
      <c r="I84" s="27">
        <v>3334</v>
      </c>
      <c r="J84" s="27">
        <v>692</v>
      </c>
      <c r="K84" s="27">
        <v>0</v>
      </c>
      <c r="L84" s="28">
        <v>0</v>
      </c>
      <c r="M84" s="27">
        <v>0</v>
      </c>
      <c r="N84" s="27">
        <f t="shared" si="1"/>
        <v>513431</v>
      </c>
    </row>
    <row r="85" spans="1:14" x14ac:dyDescent="0.25">
      <c r="A85" s="11" t="s">
        <v>156</v>
      </c>
      <c r="B85" s="9" t="s">
        <v>157</v>
      </c>
      <c r="C85" s="27">
        <v>207938</v>
      </c>
      <c r="D85" s="27">
        <v>103109</v>
      </c>
      <c r="E85" s="27">
        <v>2981</v>
      </c>
      <c r="F85" s="27">
        <v>22501</v>
      </c>
      <c r="G85" s="27">
        <v>6193</v>
      </c>
      <c r="H85" s="27">
        <v>959</v>
      </c>
      <c r="I85" s="27">
        <v>4374</v>
      </c>
      <c r="J85" s="27">
        <v>463</v>
      </c>
      <c r="K85" s="27">
        <v>0</v>
      </c>
      <c r="L85" s="28">
        <v>0</v>
      </c>
      <c r="M85" s="27">
        <v>0</v>
      </c>
      <c r="N85" s="27">
        <f t="shared" si="1"/>
        <v>348518</v>
      </c>
    </row>
    <row r="86" spans="1:14" x14ac:dyDescent="0.25">
      <c r="A86" s="11" t="s">
        <v>158</v>
      </c>
      <c r="B86" s="9" t="s">
        <v>159</v>
      </c>
      <c r="C86" s="27">
        <v>210428</v>
      </c>
      <c r="D86" s="27">
        <v>121587</v>
      </c>
      <c r="E86" s="27">
        <v>2899</v>
      </c>
      <c r="F86" s="27">
        <v>22734</v>
      </c>
      <c r="G86" s="27">
        <v>6784</v>
      </c>
      <c r="H86" s="27">
        <v>965</v>
      </c>
      <c r="I86" s="27">
        <v>4788</v>
      </c>
      <c r="J86" s="27">
        <v>455</v>
      </c>
      <c r="K86" s="27">
        <v>0</v>
      </c>
      <c r="L86" s="28">
        <v>12722</v>
      </c>
      <c r="M86" s="27">
        <v>0</v>
      </c>
      <c r="N86" s="27">
        <f t="shared" si="1"/>
        <v>383362</v>
      </c>
    </row>
    <row r="87" spans="1:14" ht="25.5" x14ac:dyDescent="0.25">
      <c r="A87" s="11" t="s">
        <v>160</v>
      </c>
      <c r="B87" s="9" t="s">
        <v>161</v>
      </c>
      <c r="C87" s="27">
        <v>135630</v>
      </c>
      <c r="D87" s="27">
        <v>63806</v>
      </c>
      <c r="E87" s="27">
        <v>1865</v>
      </c>
      <c r="F87" s="27">
        <v>15413</v>
      </c>
      <c r="G87" s="27">
        <v>1847</v>
      </c>
      <c r="H87" s="27">
        <v>623</v>
      </c>
      <c r="I87" s="27">
        <v>2287</v>
      </c>
      <c r="J87" s="27">
        <v>253</v>
      </c>
      <c r="K87" s="27">
        <v>0</v>
      </c>
      <c r="L87" s="28">
        <v>18091</v>
      </c>
      <c r="M87" s="27">
        <v>0</v>
      </c>
      <c r="N87" s="27">
        <f t="shared" si="1"/>
        <v>239815</v>
      </c>
    </row>
    <row r="88" spans="1:14" x14ac:dyDescent="0.25">
      <c r="A88" s="11" t="s">
        <v>162</v>
      </c>
      <c r="B88" s="9" t="s">
        <v>163</v>
      </c>
      <c r="C88" s="27">
        <v>7148266</v>
      </c>
      <c r="D88" s="27">
        <v>3302275</v>
      </c>
      <c r="E88" s="27">
        <v>86974</v>
      </c>
      <c r="F88" s="27">
        <v>1024093</v>
      </c>
      <c r="G88" s="27">
        <v>145820</v>
      </c>
      <c r="H88" s="27">
        <v>33984</v>
      </c>
      <c r="I88" s="27">
        <v>184071</v>
      </c>
      <c r="J88" s="27">
        <v>13383</v>
      </c>
      <c r="K88" s="27">
        <v>0</v>
      </c>
      <c r="L88" s="28">
        <v>3172834</v>
      </c>
      <c r="M88" s="27">
        <v>0</v>
      </c>
      <c r="N88" s="27">
        <f t="shared" si="1"/>
        <v>15111700</v>
      </c>
    </row>
    <row r="89" spans="1:14" ht="25.5" x14ac:dyDescent="0.25">
      <c r="A89" s="11" t="s">
        <v>164</v>
      </c>
      <c r="B89" s="9" t="s">
        <v>165</v>
      </c>
      <c r="C89" s="27">
        <v>120448</v>
      </c>
      <c r="D89" s="27">
        <v>69387</v>
      </c>
      <c r="E89" s="27">
        <v>1944</v>
      </c>
      <c r="F89" s="27">
        <v>11590</v>
      </c>
      <c r="G89" s="27">
        <v>2857</v>
      </c>
      <c r="H89" s="27">
        <v>557</v>
      </c>
      <c r="I89" s="27">
        <v>1915</v>
      </c>
      <c r="J89" s="27">
        <v>310</v>
      </c>
      <c r="K89" s="27">
        <v>0</v>
      </c>
      <c r="L89" s="28">
        <v>0</v>
      </c>
      <c r="M89" s="27">
        <v>0</v>
      </c>
      <c r="N89" s="27">
        <f t="shared" si="1"/>
        <v>209008</v>
      </c>
    </row>
    <row r="90" spans="1:14" ht="25.5" x14ac:dyDescent="0.25">
      <c r="A90" s="11" t="s">
        <v>166</v>
      </c>
      <c r="B90" s="9" t="s">
        <v>167</v>
      </c>
      <c r="C90" s="27">
        <v>129106</v>
      </c>
      <c r="D90" s="27">
        <v>44742</v>
      </c>
      <c r="E90" s="27">
        <v>1983</v>
      </c>
      <c r="F90" s="27">
        <v>12119</v>
      </c>
      <c r="G90" s="27">
        <v>3515</v>
      </c>
      <c r="H90" s="27">
        <v>591</v>
      </c>
      <c r="I90" s="27">
        <v>2170</v>
      </c>
      <c r="J90" s="27">
        <v>321</v>
      </c>
      <c r="K90" s="27">
        <v>0</v>
      </c>
      <c r="L90" s="28">
        <v>0</v>
      </c>
      <c r="M90" s="27">
        <v>0</v>
      </c>
      <c r="N90" s="27">
        <f t="shared" si="1"/>
        <v>194547</v>
      </c>
    </row>
    <row r="91" spans="1:14" ht="25.5" x14ac:dyDescent="0.25">
      <c r="A91" s="11" t="s">
        <v>168</v>
      </c>
      <c r="B91" s="9" t="s">
        <v>169</v>
      </c>
      <c r="C91" s="27">
        <v>231658</v>
      </c>
      <c r="D91" s="27">
        <v>55749</v>
      </c>
      <c r="E91" s="27">
        <v>3503</v>
      </c>
      <c r="F91" s="27">
        <v>24647</v>
      </c>
      <c r="G91" s="27">
        <v>7950</v>
      </c>
      <c r="H91" s="27">
        <v>1073</v>
      </c>
      <c r="I91" s="27">
        <v>5070</v>
      </c>
      <c r="J91" s="27">
        <v>539</v>
      </c>
      <c r="K91" s="27">
        <v>0</v>
      </c>
      <c r="L91" s="28">
        <v>10336</v>
      </c>
      <c r="M91" s="27">
        <v>0</v>
      </c>
      <c r="N91" s="27">
        <f t="shared" si="1"/>
        <v>340525</v>
      </c>
    </row>
    <row r="92" spans="1:14" ht="25.5" x14ac:dyDescent="0.25">
      <c r="A92" s="11" t="s">
        <v>170</v>
      </c>
      <c r="B92" s="9" t="s">
        <v>171</v>
      </c>
      <c r="C92" s="27">
        <v>403514</v>
      </c>
      <c r="D92" s="27">
        <v>276968</v>
      </c>
      <c r="E92" s="27">
        <v>5375</v>
      </c>
      <c r="F92" s="27">
        <v>63610</v>
      </c>
      <c r="G92" s="27">
        <v>15684</v>
      </c>
      <c r="H92" s="27">
        <v>1950</v>
      </c>
      <c r="I92" s="27">
        <v>14177</v>
      </c>
      <c r="J92" s="27">
        <v>630</v>
      </c>
      <c r="K92" s="27">
        <v>0</v>
      </c>
      <c r="L92" s="28">
        <v>0</v>
      </c>
      <c r="M92" s="27">
        <v>0</v>
      </c>
      <c r="N92" s="27">
        <f t="shared" si="1"/>
        <v>781908</v>
      </c>
    </row>
    <row r="93" spans="1:14" ht="25.5" x14ac:dyDescent="0.25">
      <c r="A93" s="11" t="s">
        <v>172</v>
      </c>
      <c r="B93" s="9" t="s">
        <v>173</v>
      </c>
      <c r="C93" s="27">
        <v>289704</v>
      </c>
      <c r="D93" s="27">
        <v>138391</v>
      </c>
      <c r="E93" s="27">
        <v>3736</v>
      </c>
      <c r="F93" s="27">
        <v>44172</v>
      </c>
      <c r="G93" s="27">
        <v>6537</v>
      </c>
      <c r="H93" s="27">
        <v>1386</v>
      </c>
      <c r="I93" s="27">
        <v>8073</v>
      </c>
      <c r="J93" s="27">
        <v>449</v>
      </c>
      <c r="K93" s="27">
        <v>0</v>
      </c>
      <c r="L93" s="28">
        <v>0</v>
      </c>
      <c r="M93" s="27">
        <v>0</v>
      </c>
      <c r="N93" s="27">
        <f t="shared" si="1"/>
        <v>492448</v>
      </c>
    </row>
    <row r="94" spans="1:14" ht="25.5" x14ac:dyDescent="0.25">
      <c r="A94" s="11" t="s">
        <v>174</v>
      </c>
      <c r="B94" s="9" t="s">
        <v>175</v>
      </c>
      <c r="C94" s="27">
        <v>992972</v>
      </c>
      <c r="D94" s="27">
        <v>121551</v>
      </c>
      <c r="E94" s="27">
        <v>13854</v>
      </c>
      <c r="F94" s="27">
        <v>134761</v>
      </c>
      <c r="G94" s="27">
        <v>56534</v>
      </c>
      <c r="H94" s="27">
        <v>4711</v>
      </c>
      <c r="I94" s="27">
        <v>31949</v>
      </c>
      <c r="J94" s="27">
        <v>1900</v>
      </c>
      <c r="K94" s="27">
        <v>0</v>
      </c>
      <c r="L94" s="28">
        <v>0</v>
      </c>
      <c r="M94" s="27">
        <v>0</v>
      </c>
      <c r="N94" s="27">
        <f t="shared" si="1"/>
        <v>1358232</v>
      </c>
    </row>
    <row r="95" spans="1:14" ht="25.5" x14ac:dyDescent="0.25">
      <c r="A95" s="11" t="s">
        <v>176</v>
      </c>
      <c r="B95" s="9" t="s">
        <v>177</v>
      </c>
      <c r="C95" s="27">
        <v>96354</v>
      </c>
      <c r="D95" s="27">
        <v>57987</v>
      </c>
      <c r="E95" s="27">
        <v>1521</v>
      </c>
      <c r="F95" s="27">
        <v>8006</v>
      </c>
      <c r="G95" s="27">
        <v>1780</v>
      </c>
      <c r="H95" s="27">
        <v>439</v>
      </c>
      <c r="I95" s="27">
        <v>1164</v>
      </c>
      <c r="J95" s="27">
        <v>265</v>
      </c>
      <c r="K95" s="27">
        <v>0</v>
      </c>
      <c r="L95" s="28">
        <v>0</v>
      </c>
      <c r="M95" s="27">
        <v>0</v>
      </c>
      <c r="N95" s="27">
        <f t="shared" si="1"/>
        <v>167516</v>
      </c>
    </row>
    <row r="96" spans="1:14" ht="25.5" x14ac:dyDescent="0.25">
      <c r="A96" s="11" t="s">
        <v>178</v>
      </c>
      <c r="B96" s="9" t="s">
        <v>179</v>
      </c>
      <c r="C96" s="27">
        <v>205172</v>
      </c>
      <c r="D96" s="27">
        <v>171709</v>
      </c>
      <c r="E96" s="27">
        <v>2909</v>
      </c>
      <c r="F96" s="27">
        <v>24244</v>
      </c>
      <c r="G96" s="27">
        <v>8077</v>
      </c>
      <c r="H96" s="27">
        <v>956</v>
      </c>
      <c r="I96" s="27">
        <v>5463</v>
      </c>
      <c r="J96" s="27">
        <v>430</v>
      </c>
      <c r="K96" s="27">
        <v>0</v>
      </c>
      <c r="L96" s="28">
        <v>0</v>
      </c>
      <c r="M96" s="27">
        <v>0</v>
      </c>
      <c r="N96" s="27">
        <f t="shared" si="1"/>
        <v>418960</v>
      </c>
    </row>
    <row r="97" spans="1:14" ht="25.5" x14ac:dyDescent="0.25">
      <c r="A97" s="11" t="s">
        <v>180</v>
      </c>
      <c r="B97" s="9" t="s">
        <v>181</v>
      </c>
      <c r="C97" s="27">
        <v>196994</v>
      </c>
      <c r="D97" s="27">
        <v>73261</v>
      </c>
      <c r="E97" s="27">
        <v>3101</v>
      </c>
      <c r="F97" s="27">
        <v>19341</v>
      </c>
      <c r="G97" s="27">
        <v>6043</v>
      </c>
      <c r="H97" s="27">
        <v>910</v>
      </c>
      <c r="I97" s="27">
        <v>3527</v>
      </c>
      <c r="J97" s="27">
        <v>493</v>
      </c>
      <c r="K97" s="27">
        <v>0</v>
      </c>
      <c r="L97" s="28">
        <v>10120</v>
      </c>
      <c r="M97" s="27">
        <v>0</v>
      </c>
      <c r="N97" s="27">
        <f t="shared" si="1"/>
        <v>313790</v>
      </c>
    </row>
    <row r="98" spans="1:14" ht="25.5" x14ac:dyDescent="0.25">
      <c r="A98" s="11" t="s">
        <v>182</v>
      </c>
      <c r="B98" s="9" t="s">
        <v>183</v>
      </c>
      <c r="C98" s="27">
        <v>137398</v>
      </c>
      <c r="D98" s="27">
        <v>38414</v>
      </c>
      <c r="E98" s="27">
        <v>2105</v>
      </c>
      <c r="F98" s="27">
        <v>13884</v>
      </c>
      <c r="G98" s="27">
        <v>3994</v>
      </c>
      <c r="H98" s="27">
        <v>633</v>
      </c>
      <c r="I98" s="27">
        <v>2645</v>
      </c>
      <c r="J98" s="27">
        <v>329</v>
      </c>
      <c r="K98" s="27">
        <v>0</v>
      </c>
      <c r="L98" s="28">
        <v>0</v>
      </c>
      <c r="M98" s="27">
        <v>0</v>
      </c>
      <c r="N98" s="27">
        <f t="shared" si="1"/>
        <v>199402</v>
      </c>
    </row>
    <row r="99" spans="1:14" ht="25.5" x14ac:dyDescent="0.25">
      <c r="A99" s="11" t="s">
        <v>184</v>
      </c>
      <c r="B99" s="9" t="s">
        <v>185</v>
      </c>
      <c r="C99" s="27">
        <v>326894</v>
      </c>
      <c r="D99" s="27">
        <v>168399</v>
      </c>
      <c r="E99" s="27">
        <v>4450</v>
      </c>
      <c r="F99" s="27">
        <v>35700</v>
      </c>
      <c r="G99" s="27">
        <v>11637</v>
      </c>
      <c r="H99" s="27">
        <v>1496</v>
      </c>
      <c r="I99" s="27">
        <v>7743</v>
      </c>
      <c r="J99" s="27">
        <v>674</v>
      </c>
      <c r="K99" s="27">
        <v>0</v>
      </c>
      <c r="L99" s="28">
        <v>31144</v>
      </c>
      <c r="M99" s="27">
        <v>0</v>
      </c>
      <c r="N99" s="27">
        <f t="shared" si="1"/>
        <v>588137</v>
      </c>
    </row>
    <row r="100" spans="1:14" ht="25.5" x14ac:dyDescent="0.25">
      <c r="A100" s="11" t="s">
        <v>186</v>
      </c>
      <c r="B100" s="9" t="s">
        <v>187</v>
      </c>
      <c r="C100" s="27">
        <v>365414</v>
      </c>
      <c r="D100" s="27">
        <v>285914</v>
      </c>
      <c r="E100" s="27">
        <v>5371</v>
      </c>
      <c r="F100" s="27">
        <v>63546</v>
      </c>
      <c r="G100" s="27">
        <v>8721</v>
      </c>
      <c r="H100" s="27">
        <v>1830</v>
      </c>
      <c r="I100" s="27">
        <v>11545</v>
      </c>
      <c r="J100" s="27">
        <v>710</v>
      </c>
      <c r="K100" s="27">
        <v>0</v>
      </c>
      <c r="L100" s="28">
        <v>0</v>
      </c>
      <c r="M100" s="27">
        <v>0</v>
      </c>
      <c r="N100" s="27">
        <f t="shared" si="1"/>
        <v>743051</v>
      </c>
    </row>
    <row r="101" spans="1:14" ht="25.5" x14ac:dyDescent="0.25">
      <c r="A101" s="11" t="s">
        <v>188</v>
      </c>
      <c r="B101" s="9" t="s">
        <v>189</v>
      </c>
      <c r="C101" s="27">
        <v>141846</v>
      </c>
      <c r="D101" s="27">
        <v>90442</v>
      </c>
      <c r="E101" s="27">
        <v>2179</v>
      </c>
      <c r="F101" s="27">
        <v>15974</v>
      </c>
      <c r="G101" s="27">
        <v>2887</v>
      </c>
      <c r="H101" s="27">
        <v>665</v>
      </c>
      <c r="I101" s="27">
        <v>2618</v>
      </c>
      <c r="J101" s="27">
        <v>341</v>
      </c>
      <c r="K101" s="27">
        <v>0</v>
      </c>
      <c r="L101" s="28">
        <v>5089</v>
      </c>
      <c r="M101" s="27">
        <v>0</v>
      </c>
      <c r="N101" s="27">
        <f t="shared" si="1"/>
        <v>262041</v>
      </c>
    </row>
    <row r="102" spans="1:14" ht="25.5" x14ac:dyDescent="0.25">
      <c r="A102" s="11" t="s">
        <v>190</v>
      </c>
      <c r="B102" s="9" t="s">
        <v>191</v>
      </c>
      <c r="C102" s="27">
        <v>77678</v>
      </c>
      <c r="D102" s="27">
        <v>40911</v>
      </c>
      <c r="E102" s="27">
        <v>1213</v>
      </c>
      <c r="F102" s="27">
        <v>8047</v>
      </c>
      <c r="G102" s="27">
        <v>883</v>
      </c>
      <c r="H102" s="27">
        <v>360</v>
      </c>
      <c r="I102" s="27">
        <v>1026</v>
      </c>
      <c r="J102" s="27">
        <v>190</v>
      </c>
      <c r="K102" s="27">
        <v>0</v>
      </c>
      <c r="L102" s="28">
        <v>0</v>
      </c>
      <c r="M102" s="27">
        <v>0</v>
      </c>
      <c r="N102" s="27">
        <f t="shared" si="1"/>
        <v>130308</v>
      </c>
    </row>
    <row r="103" spans="1:14" ht="25.5" x14ac:dyDescent="0.25">
      <c r="A103" s="11" t="s">
        <v>192</v>
      </c>
      <c r="B103" s="9" t="s">
        <v>193</v>
      </c>
      <c r="C103" s="27">
        <v>138044</v>
      </c>
      <c r="D103" s="27">
        <v>47025</v>
      </c>
      <c r="E103" s="27">
        <v>2120</v>
      </c>
      <c r="F103" s="27">
        <v>12789</v>
      </c>
      <c r="G103" s="27">
        <v>3246</v>
      </c>
      <c r="H103" s="27">
        <v>631</v>
      </c>
      <c r="I103" s="27">
        <v>2204</v>
      </c>
      <c r="J103" s="27">
        <v>345</v>
      </c>
      <c r="K103" s="27">
        <v>0</v>
      </c>
      <c r="L103" s="28">
        <v>0</v>
      </c>
      <c r="M103" s="27">
        <v>0</v>
      </c>
      <c r="N103" s="27">
        <f t="shared" si="1"/>
        <v>206404</v>
      </c>
    </row>
    <row r="104" spans="1:14" ht="25.5" x14ac:dyDescent="0.25">
      <c r="A104" s="11" t="s">
        <v>194</v>
      </c>
      <c r="B104" s="9" t="s">
        <v>195</v>
      </c>
      <c r="C104" s="27">
        <v>247124</v>
      </c>
      <c r="D104" s="27">
        <v>133972</v>
      </c>
      <c r="E104" s="27">
        <v>3737</v>
      </c>
      <c r="F104" s="27">
        <v>25710</v>
      </c>
      <c r="G104" s="27">
        <v>9297</v>
      </c>
      <c r="H104" s="27">
        <v>1142</v>
      </c>
      <c r="I104" s="27">
        <v>5249</v>
      </c>
      <c r="J104" s="27">
        <v>580</v>
      </c>
      <c r="K104" s="27">
        <v>0</v>
      </c>
      <c r="L104" s="28">
        <v>244</v>
      </c>
      <c r="M104" s="27">
        <v>0</v>
      </c>
      <c r="N104" s="27">
        <f t="shared" si="1"/>
        <v>427055</v>
      </c>
    </row>
    <row r="105" spans="1:14" ht="25.5" x14ac:dyDescent="0.25">
      <c r="A105" s="11" t="s">
        <v>196</v>
      </c>
      <c r="B105" s="9" t="s">
        <v>197</v>
      </c>
      <c r="C105" s="27">
        <v>99696</v>
      </c>
      <c r="D105" s="27">
        <v>43684</v>
      </c>
      <c r="E105" s="27">
        <v>1326</v>
      </c>
      <c r="F105" s="27">
        <v>10947</v>
      </c>
      <c r="G105" s="27">
        <v>1234</v>
      </c>
      <c r="H105" s="27">
        <v>454</v>
      </c>
      <c r="I105" s="27">
        <v>1571</v>
      </c>
      <c r="J105" s="27">
        <v>180</v>
      </c>
      <c r="K105" s="27">
        <v>0</v>
      </c>
      <c r="L105" s="28">
        <v>0</v>
      </c>
      <c r="M105" s="27">
        <v>0</v>
      </c>
      <c r="N105" s="27">
        <f t="shared" si="1"/>
        <v>159092</v>
      </c>
    </row>
    <row r="106" spans="1:14" ht="25.5" x14ac:dyDescent="0.25">
      <c r="A106" s="11" t="s">
        <v>198</v>
      </c>
      <c r="B106" s="9" t="s">
        <v>199</v>
      </c>
      <c r="C106" s="27">
        <v>125016</v>
      </c>
      <c r="D106" s="27">
        <v>76096</v>
      </c>
      <c r="E106" s="27">
        <v>1935</v>
      </c>
      <c r="F106" s="27">
        <v>12521</v>
      </c>
      <c r="G106" s="27">
        <v>3283</v>
      </c>
      <c r="H106" s="27">
        <v>577</v>
      </c>
      <c r="I106" s="27">
        <v>2211</v>
      </c>
      <c r="J106" s="27">
        <v>307</v>
      </c>
      <c r="K106" s="27">
        <v>0</v>
      </c>
      <c r="L106" s="28">
        <v>0</v>
      </c>
      <c r="M106" s="27">
        <v>0</v>
      </c>
      <c r="N106" s="27">
        <f t="shared" si="1"/>
        <v>221946</v>
      </c>
    </row>
    <row r="107" spans="1:14" ht="25.5" x14ac:dyDescent="0.25">
      <c r="A107" s="11" t="s">
        <v>200</v>
      </c>
      <c r="B107" s="9" t="s">
        <v>201</v>
      </c>
      <c r="C107" s="27">
        <v>246810</v>
      </c>
      <c r="D107" s="27">
        <v>52579</v>
      </c>
      <c r="E107" s="27">
        <v>3756</v>
      </c>
      <c r="F107" s="27">
        <v>26016</v>
      </c>
      <c r="G107" s="27">
        <v>9162</v>
      </c>
      <c r="H107" s="27">
        <v>1144</v>
      </c>
      <c r="I107" s="27">
        <v>5394</v>
      </c>
      <c r="J107" s="27">
        <v>596</v>
      </c>
      <c r="K107" s="27">
        <v>0</v>
      </c>
      <c r="L107" s="28">
        <v>0</v>
      </c>
      <c r="M107" s="27">
        <v>0</v>
      </c>
      <c r="N107" s="27">
        <f t="shared" si="1"/>
        <v>345457</v>
      </c>
    </row>
    <row r="108" spans="1:14" ht="25.5" x14ac:dyDescent="0.25">
      <c r="A108" s="11" t="s">
        <v>202</v>
      </c>
      <c r="B108" s="9" t="s">
        <v>203</v>
      </c>
      <c r="C108" s="27">
        <v>109908</v>
      </c>
      <c r="D108" s="27">
        <v>67284</v>
      </c>
      <c r="E108" s="27">
        <v>1940</v>
      </c>
      <c r="F108" s="27">
        <v>7674</v>
      </c>
      <c r="G108" s="27">
        <v>995</v>
      </c>
      <c r="H108" s="27">
        <v>500</v>
      </c>
      <c r="I108" s="27">
        <v>592</v>
      </c>
      <c r="J108" s="27">
        <v>331</v>
      </c>
      <c r="K108" s="27">
        <v>0</v>
      </c>
      <c r="L108" s="28">
        <v>0</v>
      </c>
      <c r="M108" s="27">
        <v>0</v>
      </c>
      <c r="N108" s="27">
        <f t="shared" si="1"/>
        <v>189224</v>
      </c>
    </row>
    <row r="109" spans="1:14" x14ac:dyDescent="0.25">
      <c r="A109" s="11" t="s">
        <v>204</v>
      </c>
      <c r="B109" s="9" t="s">
        <v>205</v>
      </c>
      <c r="C109" s="27">
        <v>94562</v>
      </c>
      <c r="D109" s="27">
        <v>49830</v>
      </c>
      <c r="E109" s="27">
        <v>1657</v>
      </c>
      <c r="F109" s="27">
        <v>6571</v>
      </c>
      <c r="G109" s="27">
        <v>853</v>
      </c>
      <c r="H109" s="27">
        <v>430</v>
      </c>
      <c r="I109" s="27">
        <v>517</v>
      </c>
      <c r="J109" s="27">
        <v>282</v>
      </c>
      <c r="K109" s="27">
        <v>0</v>
      </c>
      <c r="L109" s="28">
        <v>0</v>
      </c>
      <c r="M109" s="27">
        <v>0</v>
      </c>
      <c r="N109" s="27">
        <f t="shared" si="1"/>
        <v>154702</v>
      </c>
    </row>
    <row r="110" spans="1:14" ht="25.5" x14ac:dyDescent="0.25">
      <c r="A110" s="11" t="s">
        <v>206</v>
      </c>
      <c r="B110" s="9" t="s">
        <v>207</v>
      </c>
      <c r="C110" s="27">
        <v>107204</v>
      </c>
      <c r="D110" s="27">
        <v>52788</v>
      </c>
      <c r="E110" s="27">
        <v>1829</v>
      </c>
      <c r="F110" s="27">
        <v>8113</v>
      </c>
      <c r="G110" s="27">
        <v>1503</v>
      </c>
      <c r="H110" s="27">
        <v>487</v>
      </c>
      <c r="I110" s="27">
        <v>896</v>
      </c>
      <c r="J110" s="27">
        <v>306</v>
      </c>
      <c r="K110" s="27">
        <v>0</v>
      </c>
      <c r="L110" s="28">
        <v>0</v>
      </c>
      <c r="M110" s="27">
        <v>0</v>
      </c>
      <c r="N110" s="27">
        <f t="shared" si="1"/>
        <v>173126</v>
      </c>
    </row>
    <row r="111" spans="1:14" ht="25.5" x14ac:dyDescent="0.25">
      <c r="A111" s="11" t="s">
        <v>208</v>
      </c>
      <c r="B111" s="9" t="s">
        <v>209</v>
      </c>
      <c r="C111" s="27">
        <v>211798</v>
      </c>
      <c r="D111" s="27">
        <v>122300</v>
      </c>
      <c r="E111" s="27">
        <v>2982</v>
      </c>
      <c r="F111" s="27">
        <v>25269</v>
      </c>
      <c r="G111" s="27">
        <v>8145</v>
      </c>
      <c r="H111" s="27">
        <v>987</v>
      </c>
      <c r="I111" s="27">
        <v>5642</v>
      </c>
      <c r="J111" s="27">
        <v>449</v>
      </c>
      <c r="K111" s="27">
        <v>0</v>
      </c>
      <c r="L111" s="28">
        <v>0</v>
      </c>
      <c r="M111" s="27">
        <v>0</v>
      </c>
      <c r="N111" s="27">
        <f t="shared" si="1"/>
        <v>377572</v>
      </c>
    </row>
    <row r="112" spans="1:14" ht="38.25" x14ac:dyDescent="0.25">
      <c r="A112" s="11" t="s">
        <v>210</v>
      </c>
      <c r="B112" s="9" t="s">
        <v>211</v>
      </c>
      <c r="C112" s="27">
        <v>449880</v>
      </c>
      <c r="D112" s="27">
        <v>235197</v>
      </c>
      <c r="E112" s="27">
        <v>6933</v>
      </c>
      <c r="F112" s="27">
        <v>68681</v>
      </c>
      <c r="G112" s="27">
        <v>11989</v>
      </c>
      <c r="H112" s="27">
        <v>2223</v>
      </c>
      <c r="I112" s="27">
        <v>12090</v>
      </c>
      <c r="J112" s="27">
        <v>1118</v>
      </c>
      <c r="K112" s="27">
        <v>0</v>
      </c>
      <c r="L112" s="28">
        <v>0</v>
      </c>
      <c r="M112" s="27">
        <v>0</v>
      </c>
      <c r="N112" s="27">
        <f t="shared" si="1"/>
        <v>788111</v>
      </c>
    </row>
    <row r="113" spans="1:14" ht="25.5" x14ac:dyDescent="0.25">
      <c r="A113" s="11" t="s">
        <v>212</v>
      </c>
      <c r="B113" s="9" t="s">
        <v>213</v>
      </c>
      <c r="C113" s="27">
        <v>238688</v>
      </c>
      <c r="D113" s="27">
        <v>143793</v>
      </c>
      <c r="E113" s="27">
        <v>3209</v>
      </c>
      <c r="F113" s="27">
        <v>23534</v>
      </c>
      <c r="G113" s="27">
        <v>5205</v>
      </c>
      <c r="H113" s="27">
        <v>1080</v>
      </c>
      <c r="I113" s="27">
        <v>3927</v>
      </c>
      <c r="J113" s="27">
        <v>568</v>
      </c>
      <c r="K113" s="27">
        <v>0</v>
      </c>
      <c r="L113" s="28">
        <v>0</v>
      </c>
      <c r="M113" s="27">
        <v>0</v>
      </c>
      <c r="N113" s="27">
        <f t="shared" si="1"/>
        <v>420004</v>
      </c>
    </row>
    <row r="114" spans="1:14" ht="25.5" x14ac:dyDescent="0.25">
      <c r="A114" s="11" t="s">
        <v>214</v>
      </c>
      <c r="B114" s="9" t="s">
        <v>215</v>
      </c>
      <c r="C114" s="27">
        <v>340740</v>
      </c>
      <c r="D114" s="27">
        <v>61279</v>
      </c>
      <c r="E114" s="27">
        <v>4983</v>
      </c>
      <c r="F114" s="27">
        <v>41570</v>
      </c>
      <c r="G114" s="27">
        <v>14091</v>
      </c>
      <c r="H114" s="27">
        <v>1601</v>
      </c>
      <c r="I114" s="27">
        <v>9320</v>
      </c>
      <c r="J114" s="27">
        <v>724</v>
      </c>
      <c r="K114" s="27">
        <v>0</v>
      </c>
      <c r="L114" s="28">
        <v>0</v>
      </c>
      <c r="M114" s="27">
        <v>0</v>
      </c>
      <c r="N114" s="27">
        <f t="shared" si="1"/>
        <v>474308</v>
      </c>
    </row>
    <row r="115" spans="1:14" ht="25.5" x14ac:dyDescent="0.25">
      <c r="A115" s="11" t="s">
        <v>216</v>
      </c>
      <c r="B115" s="9" t="s">
        <v>217</v>
      </c>
      <c r="C115" s="27">
        <v>69892</v>
      </c>
      <c r="D115" s="27">
        <v>32616</v>
      </c>
      <c r="E115" s="27">
        <v>1117</v>
      </c>
      <c r="F115" s="27">
        <v>6785</v>
      </c>
      <c r="G115" s="27">
        <v>486</v>
      </c>
      <c r="H115" s="27">
        <v>323</v>
      </c>
      <c r="I115" s="27">
        <v>710</v>
      </c>
      <c r="J115" s="27">
        <v>179</v>
      </c>
      <c r="K115" s="27">
        <v>0</v>
      </c>
      <c r="L115" s="28">
        <v>0</v>
      </c>
      <c r="M115" s="27">
        <v>0</v>
      </c>
      <c r="N115" s="27">
        <f t="shared" si="1"/>
        <v>112108</v>
      </c>
    </row>
    <row r="116" spans="1:14" ht="25.5" x14ac:dyDescent="0.25">
      <c r="A116" s="11" t="s">
        <v>218</v>
      </c>
      <c r="B116" s="9" t="s">
        <v>219</v>
      </c>
      <c r="C116" s="27">
        <v>1013366</v>
      </c>
      <c r="D116" s="27">
        <v>673393</v>
      </c>
      <c r="E116" s="27">
        <v>12196</v>
      </c>
      <c r="F116" s="27">
        <v>145794</v>
      </c>
      <c r="G116" s="27">
        <v>38562</v>
      </c>
      <c r="H116" s="27">
        <v>4787</v>
      </c>
      <c r="I116" s="27">
        <v>33403</v>
      </c>
      <c r="J116" s="27">
        <v>1658</v>
      </c>
      <c r="K116" s="27">
        <v>0</v>
      </c>
      <c r="L116" s="28">
        <v>0</v>
      </c>
      <c r="M116" s="27">
        <v>0</v>
      </c>
      <c r="N116" s="27">
        <f t="shared" si="1"/>
        <v>1923159</v>
      </c>
    </row>
    <row r="117" spans="1:14" ht="25.5" x14ac:dyDescent="0.25">
      <c r="A117" s="11" t="s">
        <v>220</v>
      </c>
      <c r="B117" s="9" t="s">
        <v>221</v>
      </c>
      <c r="C117" s="27">
        <v>243542</v>
      </c>
      <c r="D117" s="27">
        <v>152233</v>
      </c>
      <c r="E117" s="27">
        <v>3582</v>
      </c>
      <c r="F117" s="27">
        <v>26660</v>
      </c>
      <c r="G117" s="27">
        <v>9154</v>
      </c>
      <c r="H117" s="27">
        <v>1129</v>
      </c>
      <c r="I117" s="27">
        <v>5566</v>
      </c>
      <c r="J117" s="27">
        <v>546</v>
      </c>
      <c r="K117" s="27">
        <v>0</v>
      </c>
      <c r="L117" s="28">
        <v>0</v>
      </c>
      <c r="M117" s="27">
        <v>0</v>
      </c>
      <c r="N117" s="27">
        <f t="shared" si="1"/>
        <v>442412</v>
      </c>
    </row>
    <row r="118" spans="1:14" ht="25.5" x14ac:dyDescent="0.25">
      <c r="A118" s="11" t="s">
        <v>222</v>
      </c>
      <c r="B118" s="9" t="s">
        <v>223</v>
      </c>
      <c r="C118" s="27">
        <v>90698</v>
      </c>
      <c r="D118" s="27">
        <v>36580</v>
      </c>
      <c r="E118" s="27">
        <v>1434</v>
      </c>
      <c r="F118" s="27">
        <v>8500</v>
      </c>
      <c r="G118" s="27">
        <v>2206</v>
      </c>
      <c r="H118" s="27">
        <v>417</v>
      </c>
      <c r="I118" s="27">
        <v>1502</v>
      </c>
      <c r="J118" s="27">
        <v>232</v>
      </c>
      <c r="K118" s="27">
        <v>0</v>
      </c>
      <c r="L118" s="28">
        <v>0</v>
      </c>
      <c r="M118" s="27">
        <v>0</v>
      </c>
      <c r="N118" s="27">
        <f t="shared" si="1"/>
        <v>141569</v>
      </c>
    </row>
    <row r="119" spans="1:14" ht="25.5" x14ac:dyDescent="0.25">
      <c r="A119" s="11" t="s">
        <v>224</v>
      </c>
      <c r="B119" s="9" t="s">
        <v>225</v>
      </c>
      <c r="C119" s="27">
        <v>151196</v>
      </c>
      <c r="D119" s="27">
        <v>52870</v>
      </c>
      <c r="E119" s="27">
        <v>2350</v>
      </c>
      <c r="F119" s="27">
        <v>14174</v>
      </c>
      <c r="G119" s="27">
        <v>3141</v>
      </c>
      <c r="H119" s="27">
        <v>693</v>
      </c>
      <c r="I119" s="27">
        <v>2122</v>
      </c>
      <c r="J119" s="27">
        <v>368</v>
      </c>
      <c r="K119" s="27">
        <v>0</v>
      </c>
      <c r="L119" s="28">
        <v>0</v>
      </c>
      <c r="M119" s="27">
        <v>0</v>
      </c>
      <c r="N119" s="27">
        <f t="shared" si="1"/>
        <v>226914</v>
      </c>
    </row>
    <row r="120" spans="1:14" ht="25.5" x14ac:dyDescent="0.25">
      <c r="A120" s="11" t="s">
        <v>226</v>
      </c>
      <c r="B120" s="9" t="s">
        <v>227</v>
      </c>
      <c r="C120" s="27">
        <v>275442</v>
      </c>
      <c r="D120" s="27">
        <v>142886</v>
      </c>
      <c r="E120" s="27">
        <v>3819</v>
      </c>
      <c r="F120" s="27">
        <v>26825</v>
      </c>
      <c r="G120" s="27">
        <v>8713</v>
      </c>
      <c r="H120" s="27">
        <v>1244</v>
      </c>
      <c r="I120" s="27">
        <v>5277</v>
      </c>
      <c r="J120" s="27">
        <v>584</v>
      </c>
      <c r="K120" s="27">
        <v>0</v>
      </c>
      <c r="L120" s="28">
        <v>0</v>
      </c>
      <c r="M120" s="27">
        <v>0</v>
      </c>
      <c r="N120" s="27">
        <f t="shared" si="1"/>
        <v>464790</v>
      </c>
    </row>
    <row r="121" spans="1:14" ht="25.5" x14ac:dyDescent="0.25">
      <c r="A121" s="11" t="s">
        <v>228</v>
      </c>
      <c r="B121" s="9" t="s">
        <v>229</v>
      </c>
      <c r="C121" s="27">
        <v>336092</v>
      </c>
      <c r="D121" s="27">
        <v>173410</v>
      </c>
      <c r="E121" s="27">
        <v>5437</v>
      </c>
      <c r="F121" s="27">
        <v>25896</v>
      </c>
      <c r="G121" s="27">
        <v>4929</v>
      </c>
      <c r="H121" s="27">
        <v>1518</v>
      </c>
      <c r="I121" s="27">
        <v>3121</v>
      </c>
      <c r="J121" s="27">
        <v>914</v>
      </c>
      <c r="K121" s="27">
        <v>0</v>
      </c>
      <c r="L121" s="28">
        <v>0</v>
      </c>
      <c r="M121" s="27">
        <v>0</v>
      </c>
      <c r="N121" s="27">
        <f t="shared" si="1"/>
        <v>551317</v>
      </c>
    </row>
    <row r="122" spans="1:14" ht="25.5" x14ac:dyDescent="0.25">
      <c r="A122" s="11" t="s">
        <v>230</v>
      </c>
      <c r="B122" s="9" t="s">
        <v>231</v>
      </c>
      <c r="C122" s="27">
        <v>275644</v>
      </c>
      <c r="D122" s="27">
        <v>177627</v>
      </c>
      <c r="E122" s="27">
        <v>3843</v>
      </c>
      <c r="F122" s="27">
        <v>38295</v>
      </c>
      <c r="G122" s="27">
        <v>5692</v>
      </c>
      <c r="H122" s="27">
        <v>1314</v>
      </c>
      <c r="I122" s="27">
        <v>6393</v>
      </c>
      <c r="J122" s="27">
        <v>536</v>
      </c>
      <c r="K122" s="27">
        <v>0</v>
      </c>
      <c r="L122" s="28">
        <v>0</v>
      </c>
      <c r="M122" s="27">
        <v>0</v>
      </c>
      <c r="N122" s="27">
        <f t="shared" si="1"/>
        <v>509344</v>
      </c>
    </row>
    <row r="123" spans="1:14" ht="38.25" x14ac:dyDescent="0.25">
      <c r="A123" s="11" t="s">
        <v>232</v>
      </c>
      <c r="B123" s="9" t="s">
        <v>233</v>
      </c>
      <c r="C123" s="27">
        <v>84940</v>
      </c>
      <c r="D123" s="27">
        <v>49874</v>
      </c>
      <c r="E123" s="27">
        <v>1428</v>
      </c>
      <c r="F123" s="27">
        <v>6807</v>
      </c>
      <c r="G123" s="27">
        <v>1256</v>
      </c>
      <c r="H123" s="27">
        <v>389</v>
      </c>
      <c r="I123" s="27">
        <v>827</v>
      </c>
      <c r="J123" s="27">
        <v>241</v>
      </c>
      <c r="K123" s="27">
        <v>0</v>
      </c>
      <c r="L123" s="28">
        <v>11327</v>
      </c>
      <c r="M123" s="27">
        <v>0</v>
      </c>
      <c r="N123" s="27">
        <f t="shared" si="1"/>
        <v>157089</v>
      </c>
    </row>
    <row r="124" spans="1:14" ht="25.5" x14ac:dyDescent="0.25">
      <c r="A124" s="11" t="s">
        <v>234</v>
      </c>
      <c r="B124" s="9" t="s">
        <v>235</v>
      </c>
      <c r="C124" s="27">
        <v>422950</v>
      </c>
      <c r="D124" s="27">
        <v>304523</v>
      </c>
      <c r="E124" s="27">
        <v>5517</v>
      </c>
      <c r="F124" s="27">
        <v>61107</v>
      </c>
      <c r="G124" s="27">
        <v>15295</v>
      </c>
      <c r="H124" s="27">
        <v>2013</v>
      </c>
      <c r="I124" s="27">
        <v>13481</v>
      </c>
      <c r="J124" s="27">
        <v>770</v>
      </c>
      <c r="K124" s="27">
        <v>0</v>
      </c>
      <c r="L124" s="28">
        <v>0</v>
      </c>
      <c r="M124" s="27">
        <v>0</v>
      </c>
      <c r="N124" s="27">
        <f t="shared" si="1"/>
        <v>825656</v>
      </c>
    </row>
    <row r="125" spans="1:14" ht="25.5" x14ac:dyDescent="0.25">
      <c r="A125" s="11" t="s">
        <v>236</v>
      </c>
      <c r="B125" s="9" t="s">
        <v>237</v>
      </c>
      <c r="C125" s="27">
        <v>239900</v>
      </c>
      <c r="D125" s="27">
        <v>60383</v>
      </c>
      <c r="E125" s="27">
        <v>3644</v>
      </c>
      <c r="F125" s="27">
        <v>26782</v>
      </c>
      <c r="G125" s="27">
        <v>9626</v>
      </c>
      <c r="H125" s="27">
        <v>1120</v>
      </c>
      <c r="I125" s="27">
        <v>5580</v>
      </c>
      <c r="J125" s="27">
        <v>551</v>
      </c>
      <c r="K125" s="27">
        <v>0</v>
      </c>
      <c r="L125" s="28">
        <v>0</v>
      </c>
      <c r="M125" s="27">
        <v>0</v>
      </c>
      <c r="N125" s="27">
        <f t="shared" si="1"/>
        <v>347586</v>
      </c>
    </row>
    <row r="126" spans="1:14" ht="25.5" x14ac:dyDescent="0.25">
      <c r="A126" s="11" t="s">
        <v>238</v>
      </c>
      <c r="B126" s="9" t="s">
        <v>239</v>
      </c>
      <c r="C126" s="27">
        <v>162616</v>
      </c>
      <c r="D126" s="27">
        <v>79558</v>
      </c>
      <c r="E126" s="27">
        <v>2530</v>
      </c>
      <c r="F126" s="27">
        <v>16068</v>
      </c>
      <c r="G126" s="27">
        <v>4929</v>
      </c>
      <c r="H126" s="27">
        <v>751</v>
      </c>
      <c r="I126" s="27">
        <v>2941</v>
      </c>
      <c r="J126" s="27">
        <v>399</v>
      </c>
      <c r="K126" s="27">
        <v>0</v>
      </c>
      <c r="L126" s="28">
        <v>0</v>
      </c>
      <c r="M126" s="27">
        <v>0</v>
      </c>
      <c r="N126" s="27">
        <f t="shared" si="1"/>
        <v>269792</v>
      </c>
    </row>
    <row r="127" spans="1:14" ht="25.5" x14ac:dyDescent="0.25">
      <c r="A127" s="11" t="s">
        <v>240</v>
      </c>
      <c r="B127" s="9" t="s">
        <v>241</v>
      </c>
      <c r="C127" s="27">
        <v>401450</v>
      </c>
      <c r="D127" s="27">
        <v>160825</v>
      </c>
      <c r="E127" s="27">
        <v>5370</v>
      </c>
      <c r="F127" s="27">
        <v>44063</v>
      </c>
      <c r="G127" s="27">
        <v>5138</v>
      </c>
      <c r="H127" s="27">
        <v>1839</v>
      </c>
      <c r="I127" s="27">
        <v>6055</v>
      </c>
      <c r="J127" s="27">
        <v>874</v>
      </c>
      <c r="K127" s="27">
        <v>0</v>
      </c>
      <c r="L127" s="28">
        <v>39593</v>
      </c>
      <c r="M127" s="27">
        <v>0</v>
      </c>
      <c r="N127" s="27">
        <f t="shared" si="1"/>
        <v>665207</v>
      </c>
    </row>
    <row r="128" spans="1:14" ht="25.5" x14ac:dyDescent="0.25">
      <c r="A128" s="11" t="s">
        <v>242</v>
      </c>
      <c r="B128" s="9" t="s">
        <v>243</v>
      </c>
      <c r="C128" s="27">
        <v>82536</v>
      </c>
      <c r="D128" s="27">
        <v>44889</v>
      </c>
      <c r="E128" s="27">
        <v>1456</v>
      </c>
      <c r="F128" s="27">
        <v>5875</v>
      </c>
      <c r="G128" s="27">
        <v>793</v>
      </c>
      <c r="H128" s="27">
        <v>377</v>
      </c>
      <c r="I128" s="27">
        <v>489</v>
      </c>
      <c r="J128" s="27">
        <v>255</v>
      </c>
      <c r="K128" s="27">
        <v>0</v>
      </c>
      <c r="L128" s="28">
        <v>0</v>
      </c>
      <c r="M128" s="27">
        <v>0</v>
      </c>
      <c r="N128" s="27">
        <f t="shared" si="1"/>
        <v>136670</v>
      </c>
    </row>
    <row r="129" spans="1:14" ht="25.5" x14ac:dyDescent="0.25">
      <c r="A129" s="11" t="s">
        <v>244</v>
      </c>
      <c r="B129" s="9" t="s">
        <v>245</v>
      </c>
      <c r="C129" s="27">
        <v>92256</v>
      </c>
      <c r="D129" s="27">
        <v>54588</v>
      </c>
      <c r="E129" s="27">
        <v>1592</v>
      </c>
      <c r="F129" s="27">
        <v>7284</v>
      </c>
      <c r="G129" s="27">
        <v>636</v>
      </c>
      <c r="H129" s="27">
        <v>423</v>
      </c>
      <c r="I129" s="27">
        <v>613</v>
      </c>
      <c r="J129" s="27">
        <v>265</v>
      </c>
      <c r="K129" s="27">
        <v>0</v>
      </c>
      <c r="L129" s="28">
        <v>3604</v>
      </c>
      <c r="M129" s="27">
        <v>0</v>
      </c>
      <c r="N129" s="27">
        <f t="shared" si="1"/>
        <v>161261</v>
      </c>
    </row>
    <row r="130" spans="1:14" ht="25.5" x14ac:dyDescent="0.25">
      <c r="A130" s="11" t="s">
        <v>246</v>
      </c>
      <c r="B130" s="9" t="s">
        <v>247</v>
      </c>
      <c r="C130" s="27">
        <v>92490</v>
      </c>
      <c r="D130" s="27">
        <v>48020</v>
      </c>
      <c r="E130" s="27">
        <v>1556</v>
      </c>
      <c r="F130" s="27">
        <v>7354</v>
      </c>
      <c r="G130" s="27">
        <v>1256</v>
      </c>
      <c r="H130" s="27">
        <v>423</v>
      </c>
      <c r="I130" s="27">
        <v>854</v>
      </c>
      <c r="J130" s="27">
        <v>262</v>
      </c>
      <c r="K130" s="27">
        <v>0</v>
      </c>
      <c r="L130" s="28">
        <v>3352</v>
      </c>
      <c r="M130" s="27">
        <v>0</v>
      </c>
      <c r="N130" s="27">
        <f t="shared" si="1"/>
        <v>155567</v>
      </c>
    </row>
    <row r="131" spans="1:14" ht="25.5" x14ac:dyDescent="0.25">
      <c r="A131" s="11" t="s">
        <v>248</v>
      </c>
      <c r="B131" s="9" t="s">
        <v>249</v>
      </c>
      <c r="C131" s="27">
        <v>82598</v>
      </c>
      <c r="D131" s="27">
        <v>63357</v>
      </c>
      <c r="E131" s="27">
        <v>1322</v>
      </c>
      <c r="F131" s="27">
        <v>7144</v>
      </c>
      <c r="G131" s="27">
        <v>1137</v>
      </c>
      <c r="H131" s="27">
        <v>378</v>
      </c>
      <c r="I131" s="27">
        <v>923</v>
      </c>
      <c r="J131" s="27">
        <v>225</v>
      </c>
      <c r="K131" s="27">
        <v>0</v>
      </c>
      <c r="L131" s="28">
        <v>0</v>
      </c>
      <c r="M131" s="27">
        <v>0</v>
      </c>
      <c r="N131" s="27">
        <f t="shared" si="1"/>
        <v>157084</v>
      </c>
    </row>
    <row r="132" spans="1:14" ht="25.5" x14ac:dyDescent="0.25">
      <c r="A132" s="11" t="s">
        <v>250</v>
      </c>
      <c r="B132" s="9" t="s">
        <v>251</v>
      </c>
      <c r="C132" s="27">
        <v>171270</v>
      </c>
      <c r="D132" s="27">
        <v>129768</v>
      </c>
      <c r="E132" s="27">
        <v>2547</v>
      </c>
      <c r="F132" s="27">
        <v>19647</v>
      </c>
      <c r="G132" s="27">
        <v>5460</v>
      </c>
      <c r="H132" s="27">
        <v>801</v>
      </c>
      <c r="I132" s="27">
        <v>3809</v>
      </c>
      <c r="J132" s="27">
        <v>390</v>
      </c>
      <c r="K132" s="27">
        <v>0</v>
      </c>
      <c r="L132" s="28">
        <v>27631</v>
      </c>
      <c r="M132" s="27">
        <v>0</v>
      </c>
      <c r="N132" s="27">
        <f t="shared" si="1"/>
        <v>361323</v>
      </c>
    </row>
    <row r="133" spans="1:14" ht="25.5" x14ac:dyDescent="0.25">
      <c r="A133" s="11" t="s">
        <v>252</v>
      </c>
      <c r="B133" s="9" t="s">
        <v>253</v>
      </c>
      <c r="C133" s="27">
        <v>905894</v>
      </c>
      <c r="D133" s="27">
        <v>520356</v>
      </c>
      <c r="E133" s="27">
        <v>11984</v>
      </c>
      <c r="F133" s="27">
        <v>120374</v>
      </c>
      <c r="G133" s="27">
        <v>38809</v>
      </c>
      <c r="H133" s="27">
        <v>4260</v>
      </c>
      <c r="I133" s="27">
        <v>26232</v>
      </c>
      <c r="J133" s="27">
        <v>1774</v>
      </c>
      <c r="K133" s="27">
        <v>0</v>
      </c>
      <c r="L133" s="28">
        <v>81518</v>
      </c>
      <c r="M133" s="27">
        <v>0</v>
      </c>
      <c r="N133" s="27">
        <f t="shared" si="1"/>
        <v>1711201</v>
      </c>
    </row>
    <row r="134" spans="1:14" ht="25.5" x14ac:dyDescent="0.25">
      <c r="A134" s="11" t="s">
        <v>254</v>
      </c>
      <c r="B134" s="9" t="s">
        <v>255</v>
      </c>
      <c r="C134" s="27">
        <v>591344</v>
      </c>
      <c r="D134" s="27">
        <v>389366</v>
      </c>
      <c r="E134" s="27">
        <v>8337</v>
      </c>
      <c r="F134" s="27">
        <v>65967</v>
      </c>
      <c r="G134" s="27">
        <v>24015</v>
      </c>
      <c r="H134" s="27">
        <v>2728</v>
      </c>
      <c r="I134" s="27">
        <v>14804</v>
      </c>
      <c r="J134" s="27">
        <v>1246</v>
      </c>
      <c r="K134" s="27">
        <v>0</v>
      </c>
      <c r="L134" s="28">
        <v>0</v>
      </c>
      <c r="M134" s="27">
        <v>0</v>
      </c>
      <c r="N134" s="27">
        <f t="shared" si="1"/>
        <v>1097807</v>
      </c>
    </row>
    <row r="135" spans="1:14" ht="25.5" x14ac:dyDescent="0.25">
      <c r="A135" s="11" t="s">
        <v>256</v>
      </c>
      <c r="B135" s="9" t="s">
        <v>257</v>
      </c>
      <c r="C135" s="27">
        <v>265304</v>
      </c>
      <c r="D135" s="27">
        <v>124624</v>
      </c>
      <c r="E135" s="27">
        <v>3887</v>
      </c>
      <c r="F135" s="27">
        <v>29997</v>
      </c>
      <c r="G135" s="27">
        <v>11002</v>
      </c>
      <c r="H135" s="27">
        <v>1234</v>
      </c>
      <c r="I135" s="27">
        <v>6468</v>
      </c>
      <c r="J135" s="27">
        <v>587</v>
      </c>
      <c r="K135" s="27">
        <v>0</v>
      </c>
      <c r="L135" s="28">
        <v>9368</v>
      </c>
      <c r="M135" s="27">
        <v>0</v>
      </c>
      <c r="N135" s="27">
        <f t="shared" si="1"/>
        <v>452471</v>
      </c>
    </row>
    <row r="136" spans="1:14" ht="25.5" x14ac:dyDescent="0.25">
      <c r="A136" s="11" t="s">
        <v>258</v>
      </c>
      <c r="B136" s="9" t="s">
        <v>259</v>
      </c>
      <c r="C136" s="27">
        <v>132586</v>
      </c>
      <c r="D136" s="27">
        <v>49627</v>
      </c>
      <c r="E136" s="27">
        <v>2066</v>
      </c>
      <c r="F136" s="27">
        <v>10261</v>
      </c>
      <c r="G136" s="27">
        <v>2154</v>
      </c>
      <c r="H136" s="27">
        <v>595</v>
      </c>
      <c r="I136" s="27">
        <v>1281</v>
      </c>
      <c r="J136" s="27">
        <v>340</v>
      </c>
      <c r="K136" s="27">
        <v>0</v>
      </c>
      <c r="L136" s="28">
        <v>0</v>
      </c>
      <c r="M136" s="27">
        <v>0</v>
      </c>
      <c r="N136" s="27">
        <f t="shared" si="1"/>
        <v>198910</v>
      </c>
    </row>
    <row r="137" spans="1:14" ht="25.5" x14ac:dyDescent="0.25">
      <c r="A137" s="11" t="s">
        <v>260</v>
      </c>
      <c r="B137" s="9" t="s">
        <v>261</v>
      </c>
      <c r="C137" s="27">
        <v>113100</v>
      </c>
      <c r="D137" s="27">
        <v>73808</v>
      </c>
      <c r="E137" s="27">
        <v>1858</v>
      </c>
      <c r="F137" s="27">
        <v>9796</v>
      </c>
      <c r="G137" s="27">
        <v>2244</v>
      </c>
      <c r="H137" s="27">
        <v>520</v>
      </c>
      <c r="I137" s="27">
        <v>1488</v>
      </c>
      <c r="J137" s="27">
        <v>333</v>
      </c>
      <c r="K137" s="27">
        <v>0</v>
      </c>
      <c r="L137" s="28">
        <v>0</v>
      </c>
      <c r="M137" s="27">
        <v>0</v>
      </c>
      <c r="N137" s="27">
        <f t="shared" si="1"/>
        <v>203147</v>
      </c>
    </row>
    <row r="138" spans="1:14" ht="38.25" x14ac:dyDescent="0.25">
      <c r="A138" s="11" t="s">
        <v>262</v>
      </c>
      <c r="B138" s="9" t="s">
        <v>263</v>
      </c>
      <c r="C138" s="27">
        <v>145480</v>
      </c>
      <c r="D138" s="27">
        <v>85167</v>
      </c>
      <c r="E138" s="27">
        <v>1702</v>
      </c>
      <c r="F138" s="27">
        <v>14857</v>
      </c>
      <c r="G138" s="27">
        <v>643</v>
      </c>
      <c r="H138" s="27">
        <v>646</v>
      </c>
      <c r="I138" s="27">
        <v>1708</v>
      </c>
      <c r="J138" s="27">
        <v>249</v>
      </c>
      <c r="K138" s="27">
        <v>0</v>
      </c>
      <c r="L138" s="28">
        <v>0</v>
      </c>
      <c r="M138" s="27">
        <v>0</v>
      </c>
      <c r="N138" s="27">
        <f t="shared" si="1"/>
        <v>250452</v>
      </c>
    </row>
    <row r="139" spans="1:14" ht="25.5" x14ac:dyDescent="0.25">
      <c r="A139" s="11" t="s">
        <v>264</v>
      </c>
      <c r="B139" s="9" t="s">
        <v>265</v>
      </c>
      <c r="C139" s="27">
        <v>335308</v>
      </c>
      <c r="D139" s="27">
        <v>127568</v>
      </c>
      <c r="E139" s="27">
        <v>5217</v>
      </c>
      <c r="F139" s="27">
        <v>33407</v>
      </c>
      <c r="G139" s="27">
        <v>10396</v>
      </c>
      <c r="H139" s="27">
        <v>1548</v>
      </c>
      <c r="I139" s="27">
        <v>6331</v>
      </c>
      <c r="J139" s="27">
        <v>822</v>
      </c>
      <c r="K139" s="27">
        <v>0</v>
      </c>
      <c r="L139" s="28">
        <v>0</v>
      </c>
      <c r="M139" s="27">
        <v>0</v>
      </c>
      <c r="N139" s="27">
        <f t="shared" ref="N139:N202" si="2">SUM(C139:M139)</f>
        <v>520597</v>
      </c>
    </row>
    <row r="140" spans="1:14" ht="25.5" x14ac:dyDescent="0.25">
      <c r="A140" s="11" t="s">
        <v>266</v>
      </c>
      <c r="B140" s="9" t="s">
        <v>267</v>
      </c>
      <c r="C140" s="27">
        <v>641142</v>
      </c>
      <c r="D140" s="27">
        <v>230513</v>
      </c>
      <c r="E140" s="27">
        <v>9379</v>
      </c>
      <c r="F140" s="27">
        <v>65595</v>
      </c>
      <c r="G140" s="27">
        <v>20747</v>
      </c>
      <c r="H140" s="27">
        <v>2944</v>
      </c>
      <c r="I140" s="27">
        <v>13192</v>
      </c>
      <c r="J140" s="27">
        <v>1503</v>
      </c>
      <c r="K140" s="27">
        <v>0</v>
      </c>
      <c r="L140" s="28">
        <v>0</v>
      </c>
      <c r="M140" s="27">
        <v>0</v>
      </c>
      <c r="N140" s="27">
        <f t="shared" si="2"/>
        <v>985015</v>
      </c>
    </row>
    <row r="141" spans="1:14" ht="25.5" x14ac:dyDescent="0.25">
      <c r="A141" s="11" t="s">
        <v>268</v>
      </c>
      <c r="B141" s="9" t="s">
        <v>269</v>
      </c>
      <c r="C141" s="27">
        <v>226178</v>
      </c>
      <c r="D141" s="27">
        <v>75542</v>
      </c>
      <c r="E141" s="27">
        <v>3213</v>
      </c>
      <c r="F141" s="27">
        <v>39799</v>
      </c>
      <c r="G141" s="27">
        <v>1952</v>
      </c>
      <c r="H141" s="27">
        <v>1126</v>
      </c>
      <c r="I141" s="27">
        <v>5704</v>
      </c>
      <c r="J141" s="27">
        <v>340</v>
      </c>
      <c r="K141" s="27">
        <v>0</v>
      </c>
      <c r="L141" s="28">
        <v>0</v>
      </c>
      <c r="M141" s="27">
        <v>0</v>
      </c>
      <c r="N141" s="27">
        <f t="shared" si="2"/>
        <v>353854</v>
      </c>
    </row>
    <row r="142" spans="1:14" ht="25.5" x14ac:dyDescent="0.25">
      <c r="A142" s="11" t="s">
        <v>270</v>
      </c>
      <c r="B142" s="9" t="s">
        <v>271</v>
      </c>
      <c r="C142" s="27">
        <v>245536</v>
      </c>
      <c r="D142" s="27">
        <v>117174</v>
      </c>
      <c r="E142" s="27">
        <v>3753</v>
      </c>
      <c r="F142" s="27">
        <v>28024</v>
      </c>
      <c r="G142" s="27">
        <v>7472</v>
      </c>
      <c r="H142" s="27">
        <v>1152</v>
      </c>
      <c r="I142" s="27">
        <v>5166</v>
      </c>
      <c r="J142" s="27">
        <v>576</v>
      </c>
      <c r="K142" s="27">
        <v>0</v>
      </c>
      <c r="L142" s="28">
        <v>0</v>
      </c>
      <c r="M142" s="27">
        <v>0</v>
      </c>
      <c r="N142" s="27">
        <f t="shared" si="2"/>
        <v>408853</v>
      </c>
    </row>
    <row r="143" spans="1:14" ht="25.5" x14ac:dyDescent="0.25">
      <c r="A143" s="11" t="s">
        <v>272</v>
      </c>
      <c r="B143" s="9" t="s">
        <v>273</v>
      </c>
      <c r="C143" s="27">
        <v>1151342</v>
      </c>
      <c r="D143" s="27">
        <v>328425</v>
      </c>
      <c r="E143" s="27">
        <v>15952</v>
      </c>
      <c r="F143" s="27">
        <v>150735</v>
      </c>
      <c r="G143" s="27">
        <v>60416</v>
      </c>
      <c r="H143" s="27">
        <v>5426</v>
      </c>
      <c r="I143" s="27">
        <v>35855</v>
      </c>
      <c r="J143" s="27">
        <v>2234</v>
      </c>
      <c r="K143" s="27">
        <v>0</v>
      </c>
      <c r="L143" s="28">
        <v>0</v>
      </c>
      <c r="M143" s="27">
        <v>0</v>
      </c>
      <c r="N143" s="27">
        <f t="shared" si="2"/>
        <v>1750385</v>
      </c>
    </row>
    <row r="144" spans="1:14" ht="25.5" x14ac:dyDescent="0.25">
      <c r="A144" s="11" t="s">
        <v>274</v>
      </c>
      <c r="B144" s="9" t="s">
        <v>275</v>
      </c>
      <c r="C144" s="27">
        <v>314462</v>
      </c>
      <c r="D144" s="27">
        <v>52217</v>
      </c>
      <c r="E144" s="27">
        <v>4425</v>
      </c>
      <c r="F144" s="27">
        <v>40602</v>
      </c>
      <c r="G144" s="27">
        <v>14427</v>
      </c>
      <c r="H144" s="27">
        <v>1482</v>
      </c>
      <c r="I144" s="27">
        <v>9823</v>
      </c>
      <c r="J144" s="27">
        <v>628</v>
      </c>
      <c r="K144" s="27">
        <v>0</v>
      </c>
      <c r="L144" s="28">
        <v>0</v>
      </c>
      <c r="M144" s="27">
        <v>0</v>
      </c>
      <c r="N144" s="27">
        <f t="shared" si="2"/>
        <v>438066</v>
      </c>
    </row>
    <row r="145" spans="1:14" x14ac:dyDescent="0.25">
      <c r="A145" s="11" t="s">
        <v>276</v>
      </c>
      <c r="B145" s="9" t="s">
        <v>277</v>
      </c>
      <c r="C145" s="27">
        <v>563002</v>
      </c>
      <c r="D145" s="27">
        <v>286326</v>
      </c>
      <c r="E145" s="27">
        <v>8001</v>
      </c>
      <c r="F145" s="27">
        <v>63979</v>
      </c>
      <c r="G145" s="27">
        <v>22153</v>
      </c>
      <c r="H145" s="27">
        <v>2607</v>
      </c>
      <c r="I145" s="27">
        <v>14335</v>
      </c>
      <c r="J145" s="27">
        <v>1194</v>
      </c>
      <c r="K145" s="27">
        <v>0</v>
      </c>
      <c r="L145" s="28">
        <v>0</v>
      </c>
      <c r="M145" s="27">
        <v>0</v>
      </c>
      <c r="N145" s="27">
        <f t="shared" si="2"/>
        <v>961597</v>
      </c>
    </row>
    <row r="146" spans="1:14" ht="25.5" x14ac:dyDescent="0.25">
      <c r="A146" s="11" t="s">
        <v>278</v>
      </c>
      <c r="B146" s="9" t="s">
        <v>279</v>
      </c>
      <c r="C146" s="27">
        <v>261204</v>
      </c>
      <c r="D146" s="27">
        <v>124679</v>
      </c>
      <c r="E146" s="27">
        <v>3768</v>
      </c>
      <c r="F146" s="27">
        <v>29776</v>
      </c>
      <c r="G146" s="27">
        <v>6679</v>
      </c>
      <c r="H146" s="27">
        <v>1217</v>
      </c>
      <c r="I146" s="27">
        <v>5270</v>
      </c>
      <c r="J146" s="27">
        <v>625</v>
      </c>
      <c r="K146" s="27">
        <v>0</v>
      </c>
      <c r="L146" s="28">
        <v>0</v>
      </c>
      <c r="M146" s="27">
        <v>0</v>
      </c>
      <c r="N146" s="27">
        <f t="shared" si="2"/>
        <v>433218</v>
      </c>
    </row>
    <row r="147" spans="1:14" ht="25.5" x14ac:dyDescent="0.25">
      <c r="A147" s="11" t="s">
        <v>280</v>
      </c>
      <c r="B147" s="9" t="s">
        <v>281</v>
      </c>
      <c r="C147" s="27">
        <v>69636</v>
      </c>
      <c r="D147" s="27">
        <v>42369</v>
      </c>
      <c r="E147" s="27">
        <v>1201</v>
      </c>
      <c r="F147" s="27">
        <v>5249</v>
      </c>
      <c r="G147" s="27">
        <v>853</v>
      </c>
      <c r="H147" s="27">
        <v>318</v>
      </c>
      <c r="I147" s="27">
        <v>551</v>
      </c>
      <c r="J147" s="27">
        <v>211</v>
      </c>
      <c r="K147" s="27">
        <v>0</v>
      </c>
      <c r="L147" s="28">
        <v>0</v>
      </c>
      <c r="M147" s="27">
        <v>0</v>
      </c>
      <c r="N147" s="27">
        <f t="shared" si="2"/>
        <v>120388</v>
      </c>
    </row>
    <row r="148" spans="1:14" ht="25.5" x14ac:dyDescent="0.25">
      <c r="A148" s="11" t="s">
        <v>282</v>
      </c>
      <c r="B148" s="9" t="s">
        <v>283</v>
      </c>
      <c r="C148" s="27">
        <v>163134</v>
      </c>
      <c r="D148" s="27">
        <v>53529</v>
      </c>
      <c r="E148" s="27">
        <v>2626</v>
      </c>
      <c r="F148" s="27">
        <v>14793</v>
      </c>
      <c r="G148" s="27">
        <v>4315</v>
      </c>
      <c r="H148" s="27">
        <v>749</v>
      </c>
      <c r="I148" s="27">
        <v>2487</v>
      </c>
      <c r="J148" s="27">
        <v>426</v>
      </c>
      <c r="K148" s="27">
        <v>0</v>
      </c>
      <c r="L148" s="28">
        <v>0</v>
      </c>
      <c r="M148" s="27">
        <v>0</v>
      </c>
      <c r="N148" s="27">
        <f t="shared" si="2"/>
        <v>242059</v>
      </c>
    </row>
    <row r="149" spans="1:14" ht="25.5" x14ac:dyDescent="0.25">
      <c r="A149" s="11" t="s">
        <v>284</v>
      </c>
      <c r="B149" s="9" t="s">
        <v>285</v>
      </c>
      <c r="C149" s="27">
        <v>73936</v>
      </c>
      <c r="D149" s="27">
        <v>38445</v>
      </c>
      <c r="E149" s="27">
        <v>1210</v>
      </c>
      <c r="F149" s="27">
        <v>6667</v>
      </c>
      <c r="G149" s="27">
        <v>1541</v>
      </c>
      <c r="H149" s="27">
        <v>341</v>
      </c>
      <c r="I149" s="27">
        <v>1020</v>
      </c>
      <c r="J149" s="27">
        <v>197</v>
      </c>
      <c r="K149" s="27">
        <v>0</v>
      </c>
      <c r="L149" s="28">
        <v>2360</v>
      </c>
      <c r="M149" s="27">
        <v>0</v>
      </c>
      <c r="N149" s="27">
        <f t="shared" si="2"/>
        <v>125717</v>
      </c>
    </row>
    <row r="150" spans="1:14" ht="25.5" x14ac:dyDescent="0.25">
      <c r="A150" s="11" t="s">
        <v>286</v>
      </c>
      <c r="B150" s="9" t="s">
        <v>287</v>
      </c>
      <c r="C150" s="27">
        <v>424656</v>
      </c>
      <c r="D150" s="27">
        <v>145334</v>
      </c>
      <c r="E150" s="27">
        <v>6224</v>
      </c>
      <c r="F150" s="27">
        <v>56856</v>
      </c>
      <c r="G150" s="27">
        <v>15108</v>
      </c>
      <c r="H150" s="27">
        <v>2024</v>
      </c>
      <c r="I150" s="27">
        <v>11470</v>
      </c>
      <c r="J150" s="27">
        <v>855</v>
      </c>
      <c r="K150" s="27">
        <v>0</v>
      </c>
      <c r="L150" s="28">
        <v>0</v>
      </c>
      <c r="M150" s="27">
        <v>0</v>
      </c>
      <c r="N150" s="27">
        <f t="shared" si="2"/>
        <v>662527</v>
      </c>
    </row>
    <row r="151" spans="1:14" ht="25.5" x14ac:dyDescent="0.25">
      <c r="A151" s="11" t="s">
        <v>288</v>
      </c>
      <c r="B151" s="9" t="s">
        <v>289</v>
      </c>
      <c r="C151" s="27">
        <v>101944</v>
      </c>
      <c r="D151" s="27">
        <v>40048</v>
      </c>
      <c r="E151" s="27">
        <v>1668</v>
      </c>
      <c r="F151" s="27">
        <v>8680</v>
      </c>
      <c r="G151" s="27">
        <v>2064</v>
      </c>
      <c r="H151" s="27">
        <v>467</v>
      </c>
      <c r="I151" s="27">
        <v>1247</v>
      </c>
      <c r="J151" s="27">
        <v>274</v>
      </c>
      <c r="K151" s="27">
        <v>0</v>
      </c>
      <c r="L151" s="28">
        <v>0</v>
      </c>
      <c r="M151" s="27">
        <v>0</v>
      </c>
      <c r="N151" s="27">
        <f t="shared" si="2"/>
        <v>156392</v>
      </c>
    </row>
    <row r="152" spans="1:14" ht="25.5" x14ac:dyDescent="0.25">
      <c r="A152" s="11" t="s">
        <v>290</v>
      </c>
      <c r="B152" s="9" t="s">
        <v>291</v>
      </c>
      <c r="C152" s="27">
        <v>556286</v>
      </c>
      <c r="D152" s="27">
        <v>199431</v>
      </c>
      <c r="E152" s="27">
        <v>6912</v>
      </c>
      <c r="F152" s="27">
        <v>51988</v>
      </c>
      <c r="G152" s="27">
        <v>16783</v>
      </c>
      <c r="H152" s="27">
        <v>2524</v>
      </c>
      <c r="I152" s="27">
        <v>10925</v>
      </c>
      <c r="J152" s="27">
        <v>1261</v>
      </c>
      <c r="K152" s="27">
        <v>0</v>
      </c>
      <c r="L152" s="28">
        <v>0</v>
      </c>
      <c r="M152" s="27">
        <v>0</v>
      </c>
      <c r="N152" s="27">
        <f t="shared" si="2"/>
        <v>846110</v>
      </c>
    </row>
    <row r="153" spans="1:14" ht="25.5" x14ac:dyDescent="0.25">
      <c r="A153" s="11" t="s">
        <v>292</v>
      </c>
      <c r="B153" s="9" t="s">
        <v>293</v>
      </c>
      <c r="C153" s="27">
        <v>84296</v>
      </c>
      <c r="D153" s="27">
        <v>35229</v>
      </c>
      <c r="E153" s="27">
        <v>1358</v>
      </c>
      <c r="F153" s="27">
        <v>7449</v>
      </c>
      <c r="G153" s="27">
        <v>1855</v>
      </c>
      <c r="H153" s="27">
        <v>387</v>
      </c>
      <c r="I153" s="27">
        <v>1178</v>
      </c>
      <c r="J153" s="27">
        <v>232</v>
      </c>
      <c r="K153" s="27">
        <v>0</v>
      </c>
      <c r="L153" s="28">
        <v>2979</v>
      </c>
      <c r="M153" s="27">
        <v>0</v>
      </c>
      <c r="N153" s="27">
        <f t="shared" si="2"/>
        <v>134963</v>
      </c>
    </row>
    <row r="154" spans="1:14" ht="25.5" x14ac:dyDescent="0.25">
      <c r="A154" s="11" t="s">
        <v>294</v>
      </c>
      <c r="B154" s="9" t="s">
        <v>295</v>
      </c>
      <c r="C154" s="27">
        <v>279020</v>
      </c>
      <c r="D154" s="27">
        <v>177731</v>
      </c>
      <c r="E154" s="27">
        <v>3575</v>
      </c>
      <c r="F154" s="27">
        <v>35487</v>
      </c>
      <c r="G154" s="27">
        <v>6731</v>
      </c>
      <c r="H154" s="27">
        <v>1303</v>
      </c>
      <c r="I154" s="27">
        <v>6599</v>
      </c>
      <c r="J154" s="27">
        <v>622</v>
      </c>
      <c r="K154" s="27">
        <v>0</v>
      </c>
      <c r="L154" s="28">
        <v>0</v>
      </c>
      <c r="M154" s="27">
        <v>0</v>
      </c>
      <c r="N154" s="27">
        <f t="shared" si="2"/>
        <v>511068</v>
      </c>
    </row>
    <row r="155" spans="1:14" ht="25.5" x14ac:dyDescent="0.25">
      <c r="A155" s="11" t="s">
        <v>296</v>
      </c>
      <c r="B155" s="9" t="s">
        <v>297</v>
      </c>
      <c r="C155" s="27">
        <v>191460</v>
      </c>
      <c r="D155" s="27">
        <v>113330</v>
      </c>
      <c r="E155" s="27">
        <v>2980</v>
      </c>
      <c r="F155" s="27">
        <v>18938</v>
      </c>
      <c r="G155" s="27">
        <v>5736</v>
      </c>
      <c r="H155" s="27">
        <v>884</v>
      </c>
      <c r="I155" s="27">
        <v>3493</v>
      </c>
      <c r="J155" s="27">
        <v>483</v>
      </c>
      <c r="K155" s="27">
        <v>0</v>
      </c>
      <c r="L155" s="28">
        <v>0</v>
      </c>
      <c r="M155" s="27">
        <v>0</v>
      </c>
      <c r="N155" s="27">
        <f t="shared" si="2"/>
        <v>337304</v>
      </c>
    </row>
    <row r="156" spans="1:14" ht="25.5" x14ac:dyDescent="0.25">
      <c r="A156" s="11" t="s">
        <v>298</v>
      </c>
      <c r="B156" s="9" t="s">
        <v>299</v>
      </c>
      <c r="C156" s="27">
        <v>128746</v>
      </c>
      <c r="D156" s="27">
        <v>69064</v>
      </c>
      <c r="E156" s="27">
        <v>2023</v>
      </c>
      <c r="F156" s="27">
        <v>13638</v>
      </c>
      <c r="G156" s="27">
        <v>711</v>
      </c>
      <c r="H156" s="27">
        <v>600</v>
      </c>
      <c r="I156" s="27">
        <v>1454</v>
      </c>
      <c r="J156" s="27">
        <v>307</v>
      </c>
      <c r="K156" s="27">
        <v>0</v>
      </c>
      <c r="L156" s="28">
        <v>8560</v>
      </c>
      <c r="M156" s="27">
        <v>0</v>
      </c>
      <c r="N156" s="27">
        <f t="shared" si="2"/>
        <v>225103</v>
      </c>
    </row>
    <row r="157" spans="1:14" ht="25.5" x14ac:dyDescent="0.25">
      <c r="A157" s="11" t="s">
        <v>300</v>
      </c>
      <c r="B157" s="9" t="s">
        <v>301</v>
      </c>
      <c r="C157" s="27">
        <v>181058</v>
      </c>
      <c r="D157" s="27">
        <v>101436</v>
      </c>
      <c r="E157" s="27">
        <v>2648</v>
      </c>
      <c r="F157" s="27">
        <v>15579</v>
      </c>
      <c r="G157" s="27">
        <v>4054</v>
      </c>
      <c r="H157" s="27">
        <v>812</v>
      </c>
      <c r="I157" s="27">
        <v>2473</v>
      </c>
      <c r="J157" s="27">
        <v>417</v>
      </c>
      <c r="K157" s="27">
        <v>0</v>
      </c>
      <c r="L157" s="28">
        <v>0</v>
      </c>
      <c r="M157" s="27">
        <v>0</v>
      </c>
      <c r="N157" s="27">
        <f t="shared" si="2"/>
        <v>308477</v>
      </c>
    </row>
    <row r="158" spans="1:14" ht="25.5" x14ac:dyDescent="0.25">
      <c r="A158" s="11" t="s">
        <v>302</v>
      </c>
      <c r="B158" s="9" t="s">
        <v>303</v>
      </c>
      <c r="C158" s="27">
        <v>130568</v>
      </c>
      <c r="D158" s="27">
        <v>82101</v>
      </c>
      <c r="E158" s="27">
        <v>1999</v>
      </c>
      <c r="F158" s="27">
        <v>12513</v>
      </c>
      <c r="G158" s="27">
        <v>3620</v>
      </c>
      <c r="H158" s="27">
        <v>600</v>
      </c>
      <c r="I158" s="27">
        <v>2211</v>
      </c>
      <c r="J158" s="27">
        <v>337</v>
      </c>
      <c r="K158" s="27">
        <v>0</v>
      </c>
      <c r="L158" s="28">
        <v>20698</v>
      </c>
      <c r="M158" s="27">
        <v>0</v>
      </c>
      <c r="N158" s="27">
        <f t="shared" si="2"/>
        <v>254647</v>
      </c>
    </row>
    <row r="159" spans="1:14" ht="25.5" x14ac:dyDescent="0.25">
      <c r="A159" s="11" t="s">
        <v>304</v>
      </c>
      <c r="B159" s="9" t="s">
        <v>305</v>
      </c>
      <c r="C159" s="27">
        <v>542730</v>
      </c>
      <c r="D159" s="27">
        <v>269384</v>
      </c>
      <c r="E159" s="27">
        <v>7136</v>
      </c>
      <c r="F159" s="27">
        <v>75712</v>
      </c>
      <c r="G159" s="27">
        <v>21876</v>
      </c>
      <c r="H159" s="27">
        <v>2564</v>
      </c>
      <c r="I159" s="27">
        <v>17628</v>
      </c>
      <c r="J159" s="27">
        <v>922</v>
      </c>
      <c r="K159" s="27">
        <v>0</v>
      </c>
      <c r="L159" s="28">
        <v>0</v>
      </c>
      <c r="M159" s="27">
        <v>0</v>
      </c>
      <c r="N159" s="27">
        <f t="shared" si="2"/>
        <v>937952</v>
      </c>
    </row>
    <row r="160" spans="1:14" ht="25.5" x14ac:dyDescent="0.25">
      <c r="A160" s="11" t="s">
        <v>306</v>
      </c>
      <c r="B160" s="9" t="s">
        <v>307</v>
      </c>
      <c r="C160" s="27">
        <v>64924</v>
      </c>
      <c r="D160" s="27">
        <v>30075</v>
      </c>
      <c r="E160" s="27">
        <v>1116</v>
      </c>
      <c r="F160" s="27">
        <v>4584</v>
      </c>
      <c r="G160" s="27">
        <v>621</v>
      </c>
      <c r="H160" s="27">
        <v>294</v>
      </c>
      <c r="I160" s="27">
        <v>400</v>
      </c>
      <c r="J160" s="27">
        <v>189</v>
      </c>
      <c r="K160" s="27">
        <v>0</v>
      </c>
      <c r="L160" s="28">
        <v>0</v>
      </c>
      <c r="M160" s="27">
        <v>0</v>
      </c>
      <c r="N160" s="27">
        <f t="shared" si="2"/>
        <v>102203</v>
      </c>
    </row>
    <row r="161" spans="1:14" ht="25.5" x14ac:dyDescent="0.25">
      <c r="A161" s="11" t="s">
        <v>308</v>
      </c>
      <c r="B161" s="9" t="s">
        <v>309</v>
      </c>
      <c r="C161" s="27">
        <v>142596</v>
      </c>
      <c r="D161" s="27">
        <v>48240</v>
      </c>
      <c r="E161" s="27">
        <v>2240</v>
      </c>
      <c r="F161" s="27">
        <v>13785</v>
      </c>
      <c r="G161" s="27">
        <v>4592</v>
      </c>
      <c r="H161" s="27">
        <v>657</v>
      </c>
      <c r="I161" s="27">
        <v>2563</v>
      </c>
      <c r="J161" s="27">
        <v>358</v>
      </c>
      <c r="K161" s="27">
        <v>0</v>
      </c>
      <c r="L161" s="28">
        <v>14540</v>
      </c>
      <c r="M161" s="27">
        <v>0</v>
      </c>
      <c r="N161" s="27">
        <f t="shared" si="2"/>
        <v>229571</v>
      </c>
    </row>
    <row r="162" spans="1:14" ht="25.5" x14ac:dyDescent="0.25">
      <c r="A162" s="11" t="s">
        <v>310</v>
      </c>
      <c r="B162" s="9" t="s">
        <v>311</v>
      </c>
      <c r="C162" s="27">
        <v>237264</v>
      </c>
      <c r="D162" s="27">
        <v>115189</v>
      </c>
      <c r="E162" s="27">
        <v>3480</v>
      </c>
      <c r="F162" s="27">
        <v>28007</v>
      </c>
      <c r="G162" s="27">
        <v>9394</v>
      </c>
      <c r="H162" s="27">
        <v>1111</v>
      </c>
      <c r="I162" s="27">
        <v>6152</v>
      </c>
      <c r="J162" s="27">
        <v>516</v>
      </c>
      <c r="K162" s="27">
        <v>0</v>
      </c>
      <c r="L162" s="28">
        <v>0</v>
      </c>
      <c r="M162" s="27">
        <v>0</v>
      </c>
      <c r="N162" s="27">
        <f t="shared" si="2"/>
        <v>401113</v>
      </c>
    </row>
    <row r="163" spans="1:14" ht="25.5" x14ac:dyDescent="0.25">
      <c r="A163" s="11" t="s">
        <v>312</v>
      </c>
      <c r="B163" s="9" t="s">
        <v>313</v>
      </c>
      <c r="C163" s="27">
        <v>202182</v>
      </c>
      <c r="D163" s="27">
        <v>107011</v>
      </c>
      <c r="E163" s="27">
        <v>3053</v>
      </c>
      <c r="F163" s="27">
        <v>22060</v>
      </c>
      <c r="G163" s="27">
        <v>4704</v>
      </c>
      <c r="H163" s="27">
        <v>941</v>
      </c>
      <c r="I163" s="27">
        <v>3706</v>
      </c>
      <c r="J163" s="27">
        <v>476</v>
      </c>
      <c r="K163" s="27">
        <v>0</v>
      </c>
      <c r="L163" s="28">
        <v>0</v>
      </c>
      <c r="M163" s="27">
        <v>0</v>
      </c>
      <c r="N163" s="27">
        <f t="shared" si="2"/>
        <v>344133</v>
      </c>
    </row>
    <row r="164" spans="1:14" ht="25.5" x14ac:dyDescent="0.25">
      <c r="A164" s="11" t="s">
        <v>314</v>
      </c>
      <c r="B164" s="9" t="s">
        <v>315</v>
      </c>
      <c r="C164" s="27">
        <v>114254</v>
      </c>
      <c r="D164" s="27">
        <v>67369</v>
      </c>
      <c r="E164" s="27">
        <v>1898</v>
      </c>
      <c r="F164" s="27">
        <v>9766</v>
      </c>
      <c r="G164" s="27">
        <v>2117</v>
      </c>
      <c r="H164" s="27">
        <v>525</v>
      </c>
      <c r="I164" s="27">
        <v>1309</v>
      </c>
      <c r="J164" s="27">
        <v>312</v>
      </c>
      <c r="K164" s="27">
        <v>0</v>
      </c>
      <c r="L164" s="28">
        <v>0</v>
      </c>
      <c r="M164" s="27">
        <v>0</v>
      </c>
      <c r="N164" s="27">
        <f t="shared" si="2"/>
        <v>197550</v>
      </c>
    </row>
    <row r="165" spans="1:14" ht="25.5" x14ac:dyDescent="0.25">
      <c r="A165" s="11" t="s">
        <v>316</v>
      </c>
      <c r="B165" s="9" t="s">
        <v>317</v>
      </c>
      <c r="C165" s="27">
        <v>210380</v>
      </c>
      <c r="D165" s="27">
        <v>83373</v>
      </c>
      <c r="E165" s="27">
        <v>3261</v>
      </c>
      <c r="F165" s="27">
        <v>22037</v>
      </c>
      <c r="G165" s="27">
        <v>6081</v>
      </c>
      <c r="H165" s="27">
        <v>979</v>
      </c>
      <c r="I165" s="27">
        <v>4237</v>
      </c>
      <c r="J165" s="27">
        <v>539</v>
      </c>
      <c r="K165" s="27">
        <v>0</v>
      </c>
      <c r="L165" s="28">
        <v>11776</v>
      </c>
      <c r="M165" s="27">
        <v>0</v>
      </c>
      <c r="N165" s="27">
        <f t="shared" si="2"/>
        <v>342663</v>
      </c>
    </row>
    <row r="166" spans="1:14" ht="25.5" x14ac:dyDescent="0.25">
      <c r="A166" s="11" t="s">
        <v>318</v>
      </c>
      <c r="B166" s="9" t="s">
        <v>319</v>
      </c>
      <c r="C166" s="27">
        <v>1140058</v>
      </c>
      <c r="D166" s="27">
        <v>470792</v>
      </c>
      <c r="E166" s="27">
        <v>13881</v>
      </c>
      <c r="F166" s="27">
        <v>161600</v>
      </c>
      <c r="G166" s="27">
        <v>24337</v>
      </c>
      <c r="H166" s="27">
        <v>5362</v>
      </c>
      <c r="I166" s="27">
        <v>30014</v>
      </c>
      <c r="J166" s="27">
        <v>1986</v>
      </c>
      <c r="K166" s="27">
        <v>0</v>
      </c>
      <c r="L166" s="28">
        <v>0</v>
      </c>
      <c r="M166" s="27">
        <v>0</v>
      </c>
      <c r="N166" s="27">
        <f t="shared" si="2"/>
        <v>1848030</v>
      </c>
    </row>
    <row r="167" spans="1:14" ht="25.5" x14ac:dyDescent="0.25">
      <c r="A167" s="11" t="s">
        <v>320</v>
      </c>
      <c r="B167" s="9" t="s">
        <v>321</v>
      </c>
      <c r="C167" s="27">
        <v>197036</v>
      </c>
      <c r="D167" s="27">
        <v>87479</v>
      </c>
      <c r="E167" s="27">
        <v>3150</v>
      </c>
      <c r="F167" s="27">
        <v>24376</v>
      </c>
      <c r="G167" s="27">
        <v>4622</v>
      </c>
      <c r="H167" s="27">
        <v>945</v>
      </c>
      <c r="I167" s="27">
        <v>4002</v>
      </c>
      <c r="J167" s="27">
        <v>521</v>
      </c>
      <c r="K167" s="27">
        <v>0</v>
      </c>
      <c r="L167" s="28">
        <v>0</v>
      </c>
      <c r="M167" s="27">
        <v>0</v>
      </c>
      <c r="N167" s="27">
        <f t="shared" si="2"/>
        <v>322131</v>
      </c>
    </row>
    <row r="168" spans="1:14" ht="25.5" x14ac:dyDescent="0.25">
      <c r="A168" s="11" t="s">
        <v>322</v>
      </c>
      <c r="B168" s="9" t="s">
        <v>323</v>
      </c>
      <c r="C168" s="27">
        <v>295626</v>
      </c>
      <c r="D168" s="27">
        <v>73386</v>
      </c>
      <c r="E168" s="27">
        <v>4215</v>
      </c>
      <c r="F168" s="27">
        <v>36745</v>
      </c>
      <c r="G168" s="27">
        <v>10501</v>
      </c>
      <c r="H168" s="27">
        <v>1387</v>
      </c>
      <c r="I168" s="27">
        <v>7323</v>
      </c>
      <c r="J168" s="27">
        <v>595</v>
      </c>
      <c r="K168" s="27">
        <v>0</v>
      </c>
      <c r="L168" s="28">
        <v>0</v>
      </c>
      <c r="M168" s="27">
        <v>0</v>
      </c>
      <c r="N168" s="27">
        <f t="shared" si="2"/>
        <v>429778</v>
      </c>
    </row>
    <row r="169" spans="1:14" ht="25.5" x14ac:dyDescent="0.25">
      <c r="A169" s="11" t="s">
        <v>324</v>
      </c>
      <c r="B169" s="9" t="s">
        <v>325</v>
      </c>
      <c r="C169" s="27">
        <v>141600</v>
      </c>
      <c r="D169" s="27">
        <v>69245</v>
      </c>
      <c r="E169" s="27">
        <v>2036</v>
      </c>
      <c r="F169" s="27">
        <v>13102</v>
      </c>
      <c r="G169" s="27">
        <v>2625</v>
      </c>
      <c r="H169" s="27">
        <v>640</v>
      </c>
      <c r="I169" s="27">
        <v>2018</v>
      </c>
      <c r="J169" s="27">
        <v>328</v>
      </c>
      <c r="K169" s="27">
        <v>0</v>
      </c>
      <c r="L169" s="28">
        <v>0</v>
      </c>
      <c r="M169" s="27">
        <v>0</v>
      </c>
      <c r="N169" s="27">
        <f t="shared" si="2"/>
        <v>231594</v>
      </c>
    </row>
    <row r="170" spans="1:14" ht="25.5" x14ac:dyDescent="0.25">
      <c r="A170" s="11" t="s">
        <v>326</v>
      </c>
      <c r="B170" s="9" t="s">
        <v>327</v>
      </c>
      <c r="C170" s="27">
        <v>169978</v>
      </c>
      <c r="D170" s="27">
        <v>51404</v>
      </c>
      <c r="E170" s="27">
        <v>2663</v>
      </c>
      <c r="F170" s="27">
        <v>16531</v>
      </c>
      <c r="G170" s="27">
        <v>5018</v>
      </c>
      <c r="H170" s="27">
        <v>784</v>
      </c>
      <c r="I170" s="27">
        <v>3079</v>
      </c>
      <c r="J170" s="27">
        <v>423</v>
      </c>
      <c r="K170" s="27">
        <v>0</v>
      </c>
      <c r="L170" s="28">
        <v>0</v>
      </c>
      <c r="M170" s="27">
        <v>0</v>
      </c>
      <c r="N170" s="27">
        <f t="shared" si="2"/>
        <v>249880</v>
      </c>
    </row>
    <row r="171" spans="1:14" ht="25.5" x14ac:dyDescent="0.25">
      <c r="A171" s="11" t="s">
        <v>328</v>
      </c>
      <c r="B171" s="9" t="s">
        <v>329</v>
      </c>
      <c r="C171" s="27">
        <v>132470</v>
      </c>
      <c r="D171" s="27">
        <v>42706</v>
      </c>
      <c r="E171" s="27">
        <v>2021</v>
      </c>
      <c r="F171" s="27">
        <v>12889</v>
      </c>
      <c r="G171" s="27">
        <v>4106</v>
      </c>
      <c r="H171" s="27">
        <v>608</v>
      </c>
      <c r="I171" s="27">
        <v>2397</v>
      </c>
      <c r="J171" s="27">
        <v>316</v>
      </c>
      <c r="K171" s="27">
        <v>0</v>
      </c>
      <c r="L171" s="28">
        <v>8147</v>
      </c>
      <c r="M171" s="27">
        <v>0</v>
      </c>
      <c r="N171" s="27">
        <f t="shared" si="2"/>
        <v>205660</v>
      </c>
    </row>
    <row r="172" spans="1:14" ht="25.5" x14ac:dyDescent="0.25">
      <c r="A172" s="11" t="s">
        <v>330</v>
      </c>
      <c r="B172" s="9" t="s">
        <v>331</v>
      </c>
      <c r="C172" s="27">
        <v>121444</v>
      </c>
      <c r="D172" s="27">
        <v>90691</v>
      </c>
      <c r="E172" s="27">
        <v>1929</v>
      </c>
      <c r="F172" s="27">
        <v>11163</v>
      </c>
      <c r="G172" s="27">
        <v>3336</v>
      </c>
      <c r="H172" s="27">
        <v>557</v>
      </c>
      <c r="I172" s="27">
        <v>1929</v>
      </c>
      <c r="J172" s="27">
        <v>312</v>
      </c>
      <c r="K172" s="27">
        <v>0</v>
      </c>
      <c r="L172" s="28">
        <v>0</v>
      </c>
      <c r="M172" s="27">
        <v>0</v>
      </c>
      <c r="N172" s="27">
        <f t="shared" si="2"/>
        <v>231361</v>
      </c>
    </row>
    <row r="173" spans="1:14" ht="25.5" x14ac:dyDescent="0.25">
      <c r="A173" s="11" t="s">
        <v>332</v>
      </c>
      <c r="B173" s="9" t="s">
        <v>333</v>
      </c>
      <c r="C173" s="27">
        <v>176174</v>
      </c>
      <c r="D173" s="27">
        <v>49836</v>
      </c>
      <c r="E173" s="27">
        <v>2683</v>
      </c>
      <c r="F173" s="27">
        <v>17720</v>
      </c>
      <c r="G173" s="27">
        <v>5587</v>
      </c>
      <c r="H173" s="27">
        <v>812</v>
      </c>
      <c r="I173" s="27">
        <v>3431</v>
      </c>
      <c r="J173" s="27">
        <v>426</v>
      </c>
      <c r="K173" s="27">
        <v>0</v>
      </c>
      <c r="L173" s="28">
        <v>0</v>
      </c>
      <c r="M173" s="27">
        <v>0</v>
      </c>
      <c r="N173" s="27">
        <f t="shared" si="2"/>
        <v>256669</v>
      </c>
    </row>
    <row r="174" spans="1:14" ht="25.5" x14ac:dyDescent="0.25">
      <c r="A174" s="11" t="s">
        <v>334</v>
      </c>
      <c r="B174" s="9" t="s">
        <v>335</v>
      </c>
      <c r="C174" s="27">
        <v>129070</v>
      </c>
      <c r="D174" s="27">
        <v>114921</v>
      </c>
      <c r="E174" s="27">
        <v>2018</v>
      </c>
      <c r="F174" s="27">
        <v>11969</v>
      </c>
      <c r="G174" s="27">
        <v>3007</v>
      </c>
      <c r="H174" s="27">
        <v>591</v>
      </c>
      <c r="I174" s="27">
        <v>1956</v>
      </c>
      <c r="J174" s="27">
        <v>319</v>
      </c>
      <c r="K174" s="27">
        <v>0</v>
      </c>
      <c r="L174" s="28">
        <v>0</v>
      </c>
      <c r="M174" s="27">
        <v>0</v>
      </c>
      <c r="N174" s="27">
        <f t="shared" si="2"/>
        <v>263851</v>
      </c>
    </row>
    <row r="175" spans="1:14" ht="25.5" x14ac:dyDescent="0.25">
      <c r="A175" s="11" t="s">
        <v>336</v>
      </c>
      <c r="B175" s="9" t="s">
        <v>337</v>
      </c>
      <c r="C175" s="27">
        <v>580164</v>
      </c>
      <c r="D175" s="27">
        <v>262715</v>
      </c>
      <c r="E175" s="27">
        <v>8422</v>
      </c>
      <c r="F175" s="27">
        <v>76694</v>
      </c>
      <c r="G175" s="27">
        <v>22407</v>
      </c>
      <c r="H175" s="27">
        <v>2756</v>
      </c>
      <c r="I175" s="27">
        <v>16670</v>
      </c>
      <c r="J175" s="27">
        <v>1167</v>
      </c>
      <c r="K175" s="27">
        <v>0</v>
      </c>
      <c r="L175" s="28">
        <v>0</v>
      </c>
      <c r="M175" s="27">
        <v>0</v>
      </c>
      <c r="N175" s="27">
        <f t="shared" si="2"/>
        <v>970995</v>
      </c>
    </row>
    <row r="176" spans="1:14" ht="25.5" x14ac:dyDescent="0.25">
      <c r="A176" s="11" t="s">
        <v>338</v>
      </c>
      <c r="B176" s="9" t="s">
        <v>339</v>
      </c>
      <c r="C176" s="27">
        <v>141008</v>
      </c>
      <c r="D176" s="27">
        <v>81567</v>
      </c>
      <c r="E176" s="27">
        <v>2174</v>
      </c>
      <c r="F176" s="27">
        <v>14159</v>
      </c>
      <c r="G176" s="27">
        <v>4263</v>
      </c>
      <c r="H176" s="27">
        <v>651</v>
      </c>
      <c r="I176" s="27">
        <v>2604</v>
      </c>
      <c r="J176" s="27">
        <v>341</v>
      </c>
      <c r="K176" s="27">
        <v>0</v>
      </c>
      <c r="L176" s="28">
        <v>0</v>
      </c>
      <c r="M176" s="27">
        <v>0</v>
      </c>
      <c r="N176" s="27">
        <f t="shared" si="2"/>
        <v>246767</v>
      </c>
    </row>
    <row r="177" spans="1:14" ht="38.25" x14ac:dyDescent="0.25">
      <c r="A177" s="11" t="s">
        <v>340</v>
      </c>
      <c r="B177" s="9" t="s">
        <v>341</v>
      </c>
      <c r="C177" s="27">
        <v>93920</v>
      </c>
      <c r="D177" s="27">
        <v>38140</v>
      </c>
      <c r="E177" s="27">
        <v>1550</v>
      </c>
      <c r="F177" s="27">
        <v>8270</v>
      </c>
      <c r="G177" s="27">
        <v>2087</v>
      </c>
      <c r="H177" s="27">
        <v>432</v>
      </c>
      <c r="I177" s="27">
        <v>1295</v>
      </c>
      <c r="J177" s="27">
        <v>252</v>
      </c>
      <c r="K177" s="27">
        <v>0</v>
      </c>
      <c r="L177" s="28">
        <v>0</v>
      </c>
      <c r="M177" s="27">
        <v>0</v>
      </c>
      <c r="N177" s="27">
        <f t="shared" si="2"/>
        <v>145946</v>
      </c>
    </row>
    <row r="178" spans="1:14" ht="25.5" x14ac:dyDescent="0.25">
      <c r="A178" s="11" t="s">
        <v>342</v>
      </c>
      <c r="B178" s="9" t="s">
        <v>343</v>
      </c>
      <c r="C178" s="27">
        <v>240548</v>
      </c>
      <c r="D178" s="27">
        <v>92530</v>
      </c>
      <c r="E178" s="27">
        <v>3727</v>
      </c>
      <c r="F178" s="27">
        <v>24396</v>
      </c>
      <c r="G178" s="27">
        <v>9184</v>
      </c>
      <c r="H178" s="27">
        <v>1113</v>
      </c>
      <c r="I178" s="27">
        <v>4753</v>
      </c>
      <c r="J178" s="27">
        <v>583</v>
      </c>
      <c r="K178" s="27">
        <v>0</v>
      </c>
      <c r="L178" s="28">
        <v>0</v>
      </c>
      <c r="M178" s="27">
        <v>0</v>
      </c>
      <c r="N178" s="27">
        <f t="shared" si="2"/>
        <v>376834</v>
      </c>
    </row>
    <row r="179" spans="1:14" ht="25.5" x14ac:dyDescent="0.25">
      <c r="A179" s="11" t="s">
        <v>344</v>
      </c>
      <c r="B179" s="9" t="s">
        <v>345</v>
      </c>
      <c r="C179" s="27">
        <v>281700</v>
      </c>
      <c r="D179" s="27">
        <v>116841</v>
      </c>
      <c r="E179" s="27">
        <v>3802</v>
      </c>
      <c r="F179" s="27">
        <v>23545</v>
      </c>
      <c r="G179" s="27">
        <v>7389</v>
      </c>
      <c r="H179" s="27">
        <v>1245</v>
      </c>
      <c r="I179" s="27">
        <v>3995</v>
      </c>
      <c r="J179" s="27">
        <v>601</v>
      </c>
      <c r="K179" s="27">
        <v>0</v>
      </c>
      <c r="L179" s="28">
        <v>12222</v>
      </c>
      <c r="M179" s="27">
        <v>0</v>
      </c>
      <c r="N179" s="27">
        <f t="shared" si="2"/>
        <v>451340</v>
      </c>
    </row>
    <row r="180" spans="1:14" ht="25.5" x14ac:dyDescent="0.25">
      <c r="A180" s="11" t="s">
        <v>346</v>
      </c>
      <c r="B180" s="9" t="s">
        <v>347</v>
      </c>
      <c r="C180" s="27">
        <v>872954</v>
      </c>
      <c r="D180" s="27">
        <v>237590</v>
      </c>
      <c r="E180" s="27">
        <v>12546</v>
      </c>
      <c r="F180" s="27">
        <v>108791</v>
      </c>
      <c r="G180" s="27">
        <v>47186</v>
      </c>
      <c r="H180" s="27">
        <v>4105</v>
      </c>
      <c r="I180" s="27">
        <v>24069</v>
      </c>
      <c r="J180" s="27">
        <v>1815</v>
      </c>
      <c r="K180" s="27">
        <v>0</v>
      </c>
      <c r="L180" s="28">
        <v>0</v>
      </c>
      <c r="M180" s="27">
        <v>0</v>
      </c>
      <c r="N180" s="27">
        <f t="shared" si="2"/>
        <v>1309056</v>
      </c>
    </row>
    <row r="181" spans="1:14" ht="25.5" x14ac:dyDescent="0.25">
      <c r="A181" s="11" t="s">
        <v>348</v>
      </c>
      <c r="B181" s="9" t="s">
        <v>349</v>
      </c>
      <c r="C181" s="27">
        <v>53558</v>
      </c>
      <c r="D181" s="27">
        <v>30178</v>
      </c>
      <c r="E181" s="27">
        <v>870</v>
      </c>
      <c r="F181" s="27">
        <v>6289</v>
      </c>
      <c r="G181" s="27">
        <v>703</v>
      </c>
      <c r="H181" s="27">
        <v>254</v>
      </c>
      <c r="I181" s="27">
        <v>854</v>
      </c>
      <c r="J181" s="27">
        <v>127</v>
      </c>
      <c r="K181" s="27">
        <v>0</v>
      </c>
      <c r="L181" s="28">
        <v>0</v>
      </c>
      <c r="M181" s="27">
        <v>0</v>
      </c>
      <c r="N181" s="27">
        <f t="shared" si="2"/>
        <v>92833</v>
      </c>
    </row>
    <row r="182" spans="1:14" x14ac:dyDescent="0.25">
      <c r="A182" s="11" t="s">
        <v>350</v>
      </c>
      <c r="B182" s="9" t="s">
        <v>351</v>
      </c>
      <c r="C182" s="27">
        <v>126694</v>
      </c>
      <c r="D182" s="27">
        <v>66047</v>
      </c>
      <c r="E182" s="27">
        <v>1868</v>
      </c>
      <c r="F182" s="27">
        <v>13746</v>
      </c>
      <c r="G182" s="27">
        <v>2857</v>
      </c>
      <c r="H182" s="27">
        <v>586</v>
      </c>
      <c r="I182" s="27">
        <v>2294</v>
      </c>
      <c r="J182" s="27">
        <v>285</v>
      </c>
      <c r="K182" s="27">
        <v>0</v>
      </c>
      <c r="L182" s="28">
        <v>0</v>
      </c>
      <c r="M182" s="27">
        <v>0</v>
      </c>
      <c r="N182" s="27">
        <f t="shared" si="2"/>
        <v>214377</v>
      </c>
    </row>
    <row r="183" spans="1:14" ht="25.5" x14ac:dyDescent="0.25">
      <c r="A183" s="11" t="s">
        <v>352</v>
      </c>
      <c r="B183" s="9" t="s">
        <v>353</v>
      </c>
      <c r="C183" s="27">
        <v>193078</v>
      </c>
      <c r="D183" s="27">
        <v>83962</v>
      </c>
      <c r="E183" s="27">
        <v>2618</v>
      </c>
      <c r="F183" s="27">
        <v>21044</v>
      </c>
      <c r="G183" s="27">
        <v>6544</v>
      </c>
      <c r="H183" s="27">
        <v>883</v>
      </c>
      <c r="I183" s="27">
        <v>4760</v>
      </c>
      <c r="J183" s="27">
        <v>403</v>
      </c>
      <c r="K183" s="27">
        <v>0</v>
      </c>
      <c r="L183" s="28">
        <v>0</v>
      </c>
      <c r="M183" s="27">
        <v>0</v>
      </c>
      <c r="N183" s="27">
        <f t="shared" si="2"/>
        <v>313292</v>
      </c>
    </row>
    <row r="184" spans="1:14" ht="38.25" x14ac:dyDescent="0.25">
      <c r="A184" s="11" t="s">
        <v>354</v>
      </c>
      <c r="B184" s="9" t="s">
        <v>355</v>
      </c>
      <c r="C184" s="27">
        <v>127720</v>
      </c>
      <c r="D184" s="27">
        <v>59659</v>
      </c>
      <c r="E184" s="27">
        <v>2043</v>
      </c>
      <c r="F184" s="27">
        <v>11664</v>
      </c>
      <c r="G184" s="27">
        <v>3126</v>
      </c>
      <c r="H184" s="27">
        <v>586</v>
      </c>
      <c r="I184" s="27">
        <v>1949</v>
      </c>
      <c r="J184" s="27">
        <v>332</v>
      </c>
      <c r="K184" s="27">
        <v>0</v>
      </c>
      <c r="L184" s="28">
        <v>0</v>
      </c>
      <c r="M184" s="27">
        <v>0</v>
      </c>
      <c r="N184" s="27">
        <f t="shared" si="2"/>
        <v>207079</v>
      </c>
    </row>
    <row r="185" spans="1:14" ht="38.25" x14ac:dyDescent="0.25">
      <c r="A185" s="11" t="s">
        <v>356</v>
      </c>
      <c r="B185" s="9" t="s">
        <v>357</v>
      </c>
      <c r="C185" s="27">
        <v>231592</v>
      </c>
      <c r="D185" s="27">
        <v>106714</v>
      </c>
      <c r="E185" s="27">
        <v>3553</v>
      </c>
      <c r="F185" s="27">
        <v>22690</v>
      </c>
      <c r="G185" s="27">
        <v>5385</v>
      </c>
      <c r="H185" s="27">
        <v>1066</v>
      </c>
      <c r="I185" s="27">
        <v>3734</v>
      </c>
      <c r="J185" s="27">
        <v>584</v>
      </c>
      <c r="K185" s="27">
        <v>0</v>
      </c>
      <c r="L185" s="28">
        <v>0</v>
      </c>
      <c r="M185" s="27">
        <v>0</v>
      </c>
      <c r="N185" s="27">
        <f t="shared" si="2"/>
        <v>375318</v>
      </c>
    </row>
    <row r="186" spans="1:14" ht="38.25" x14ac:dyDescent="0.25">
      <c r="A186" s="11" t="s">
        <v>358</v>
      </c>
      <c r="B186" s="9" t="s">
        <v>359</v>
      </c>
      <c r="C186" s="27">
        <v>516798</v>
      </c>
      <c r="D186" s="27">
        <v>282051</v>
      </c>
      <c r="E186" s="27">
        <v>7548</v>
      </c>
      <c r="F186" s="27">
        <v>70253</v>
      </c>
      <c r="G186" s="27">
        <v>18877</v>
      </c>
      <c r="H186" s="27">
        <v>2471</v>
      </c>
      <c r="I186" s="27">
        <v>14604</v>
      </c>
      <c r="J186" s="27">
        <v>1071</v>
      </c>
      <c r="K186" s="27">
        <v>0</v>
      </c>
      <c r="L186" s="28">
        <v>45110</v>
      </c>
      <c r="M186" s="27">
        <v>0</v>
      </c>
      <c r="N186" s="27">
        <f t="shared" si="2"/>
        <v>958783</v>
      </c>
    </row>
    <row r="187" spans="1:14" ht="38.25" x14ac:dyDescent="0.25">
      <c r="A187" s="11" t="s">
        <v>360</v>
      </c>
      <c r="B187" s="9" t="s">
        <v>361</v>
      </c>
      <c r="C187" s="27">
        <v>272178</v>
      </c>
      <c r="D187" s="27">
        <v>44501</v>
      </c>
      <c r="E187" s="27">
        <v>3682</v>
      </c>
      <c r="F187" s="27">
        <v>33752</v>
      </c>
      <c r="G187" s="27">
        <v>11877</v>
      </c>
      <c r="H187" s="27">
        <v>1268</v>
      </c>
      <c r="I187" s="27">
        <v>8363</v>
      </c>
      <c r="J187" s="27">
        <v>530</v>
      </c>
      <c r="K187" s="27">
        <v>0</v>
      </c>
      <c r="L187" s="28">
        <v>0</v>
      </c>
      <c r="M187" s="27">
        <v>0</v>
      </c>
      <c r="N187" s="27">
        <f t="shared" si="2"/>
        <v>376151</v>
      </c>
    </row>
    <row r="188" spans="1:14" ht="38.25" x14ac:dyDescent="0.25">
      <c r="A188" s="11" t="s">
        <v>362</v>
      </c>
      <c r="B188" s="9" t="s">
        <v>363</v>
      </c>
      <c r="C188" s="27">
        <v>149058</v>
      </c>
      <c r="D188" s="27">
        <v>81482</v>
      </c>
      <c r="E188" s="27">
        <v>2338</v>
      </c>
      <c r="F188" s="27">
        <v>17739</v>
      </c>
      <c r="G188" s="27">
        <v>2850</v>
      </c>
      <c r="H188" s="27">
        <v>705</v>
      </c>
      <c r="I188" s="27">
        <v>2735</v>
      </c>
      <c r="J188" s="27">
        <v>346</v>
      </c>
      <c r="K188" s="27">
        <v>0</v>
      </c>
      <c r="L188" s="28">
        <v>0</v>
      </c>
      <c r="M188" s="27">
        <v>0</v>
      </c>
      <c r="N188" s="27">
        <f t="shared" si="2"/>
        <v>257253</v>
      </c>
    </row>
    <row r="189" spans="1:14" ht="38.25" x14ac:dyDescent="0.25">
      <c r="A189" s="11" t="s">
        <v>364</v>
      </c>
      <c r="B189" s="9" t="s">
        <v>365</v>
      </c>
      <c r="C189" s="27">
        <v>153358</v>
      </c>
      <c r="D189" s="27">
        <v>63515</v>
      </c>
      <c r="E189" s="27">
        <v>2371</v>
      </c>
      <c r="F189" s="27">
        <v>16767</v>
      </c>
      <c r="G189" s="27">
        <v>4921</v>
      </c>
      <c r="H189" s="27">
        <v>715</v>
      </c>
      <c r="I189" s="27">
        <v>3327</v>
      </c>
      <c r="J189" s="27">
        <v>360</v>
      </c>
      <c r="K189" s="27">
        <v>0</v>
      </c>
      <c r="L189" s="28">
        <v>0</v>
      </c>
      <c r="M189" s="27">
        <v>0</v>
      </c>
      <c r="N189" s="27">
        <f t="shared" si="2"/>
        <v>245334</v>
      </c>
    </row>
    <row r="190" spans="1:14" ht="38.25" x14ac:dyDescent="0.25">
      <c r="A190" s="11" t="s">
        <v>366</v>
      </c>
      <c r="B190" s="9" t="s">
        <v>367</v>
      </c>
      <c r="C190" s="27">
        <v>80446</v>
      </c>
      <c r="D190" s="27">
        <v>44736</v>
      </c>
      <c r="E190" s="27">
        <v>1327</v>
      </c>
      <c r="F190" s="27">
        <v>6462</v>
      </c>
      <c r="G190" s="27">
        <v>860</v>
      </c>
      <c r="H190" s="27">
        <v>367</v>
      </c>
      <c r="I190" s="27">
        <v>675</v>
      </c>
      <c r="J190" s="27">
        <v>220</v>
      </c>
      <c r="K190" s="27">
        <v>0</v>
      </c>
      <c r="L190" s="28">
        <v>0</v>
      </c>
      <c r="M190" s="27">
        <v>0</v>
      </c>
      <c r="N190" s="27">
        <f t="shared" si="2"/>
        <v>135093</v>
      </c>
    </row>
    <row r="191" spans="1:14" ht="51" x14ac:dyDescent="0.25">
      <c r="A191" s="11" t="s">
        <v>368</v>
      </c>
      <c r="B191" s="9" t="s">
        <v>369</v>
      </c>
      <c r="C191" s="27">
        <v>149588</v>
      </c>
      <c r="D191" s="27">
        <v>49493</v>
      </c>
      <c r="E191" s="27">
        <v>2345</v>
      </c>
      <c r="F191" s="27">
        <v>14571</v>
      </c>
      <c r="G191" s="27">
        <v>4420</v>
      </c>
      <c r="H191" s="27">
        <v>689</v>
      </c>
      <c r="I191" s="27">
        <v>2687</v>
      </c>
      <c r="J191" s="27">
        <v>373</v>
      </c>
      <c r="K191" s="27">
        <v>0</v>
      </c>
      <c r="L191" s="28">
        <v>0</v>
      </c>
      <c r="M191" s="27">
        <v>0</v>
      </c>
      <c r="N191" s="27">
        <f t="shared" si="2"/>
        <v>224166</v>
      </c>
    </row>
    <row r="192" spans="1:14" ht="38.25" x14ac:dyDescent="0.25">
      <c r="A192" s="11" t="s">
        <v>370</v>
      </c>
      <c r="B192" s="9" t="s">
        <v>371</v>
      </c>
      <c r="C192" s="27">
        <v>125304</v>
      </c>
      <c r="D192" s="27">
        <v>83809</v>
      </c>
      <c r="E192" s="27">
        <v>1999</v>
      </c>
      <c r="F192" s="27">
        <v>11061</v>
      </c>
      <c r="G192" s="27">
        <v>2894</v>
      </c>
      <c r="H192" s="27">
        <v>573</v>
      </c>
      <c r="I192" s="27">
        <v>1736</v>
      </c>
      <c r="J192" s="27">
        <v>330</v>
      </c>
      <c r="K192" s="27">
        <v>0</v>
      </c>
      <c r="L192" s="28">
        <v>0</v>
      </c>
      <c r="M192" s="27">
        <v>0</v>
      </c>
      <c r="N192" s="27">
        <f t="shared" si="2"/>
        <v>227706</v>
      </c>
    </row>
    <row r="193" spans="1:14" ht="38.25" x14ac:dyDescent="0.25">
      <c r="A193" s="11" t="s">
        <v>372</v>
      </c>
      <c r="B193" s="9" t="s">
        <v>373</v>
      </c>
      <c r="C193" s="27">
        <v>15641968</v>
      </c>
      <c r="D193" s="27">
        <v>7974029</v>
      </c>
      <c r="E193" s="27">
        <v>192761</v>
      </c>
      <c r="F193" s="27">
        <v>2110974</v>
      </c>
      <c r="G193" s="27">
        <v>281954</v>
      </c>
      <c r="H193" s="27">
        <v>72851</v>
      </c>
      <c r="I193" s="27">
        <v>354971</v>
      </c>
      <c r="J193" s="27">
        <v>24851</v>
      </c>
      <c r="K193" s="27">
        <v>0</v>
      </c>
      <c r="L193" s="28">
        <v>1623680</v>
      </c>
      <c r="M193" s="27">
        <v>4916</v>
      </c>
      <c r="N193" s="27">
        <f t="shared" si="2"/>
        <v>28282955</v>
      </c>
    </row>
    <row r="194" spans="1:14" ht="25.5" x14ac:dyDescent="0.25">
      <c r="A194" s="11" t="s">
        <v>374</v>
      </c>
      <c r="B194" s="9" t="s">
        <v>375</v>
      </c>
      <c r="C194" s="27">
        <v>400270</v>
      </c>
      <c r="D194" s="27">
        <v>150121</v>
      </c>
      <c r="E194" s="27">
        <v>5761</v>
      </c>
      <c r="F194" s="27">
        <v>48219</v>
      </c>
      <c r="G194" s="27">
        <v>16671</v>
      </c>
      <c r="H194" s="27">
        <v>1874</v>
      </c>
      <c r="I194" s="27">
        <v>11063</v>
      </c>
      <c r="J194" s="27">
        <v>848</v>
      </c>
      <c r="K194" s="27">
        <v>0</v>
      </c>
      <c r="L194" s="28">
        <v>0</v>
      </c>
      <c r="M194" s="27">
        <v>0</v>
      </c>
      <c r="N194" s="27">
        <f t="shared" si="2"/>
        <v>634827</v>
      </c>
    </row>
    <row r="195" spans="1:14" ht="25.5" x14ac:dyDescent="0.25">
      <c r="A195" s="11" t="s">
        <v>376</v>
      </c>
      <c r="B195" s="9" t="s">
        <v>377</v>
      </c>
      <c r="C195" s="27">
        <v>95492</v>
      </c>
      <c r="D195" s="27">
        <v>52517</v>
      </c>
      <c r="E195" s="27">
        <v>1641</v>
      </c>
      <c r="F195" s="27">
        <v>6983</v>
      </c>
      <c r="G195" s="27">
        <v>1040</v>
      </c>
      <c r="H195" s="27">
        <v>434</v>
      </c>
      <c r="I195" s="27">
        <v>675</v>
      </c>
      <c r="J195" s="27">
        <v>278</v>
      </c>
      <c r="K195" s="27">
        <v>0</v>
      </c>
      <c r="L195" s="28">
        <v>0</v>
      </c>
      <c r="M195" s="27">
        <v>0</v>
      </c>
      <c r="N195" s="27">
        <f t="shared" si="2"/>
        <v>159060</v>
      </c>
    </row>
    <row r="196" spans="1:14" ht="25.5" x14ac:dyDescent="0.25">
      <c r="A196" s="11" t="s">
        <v>378</v>
      </c>
      <c r="B196" s="9" t="s">
        <v>379</v>
      </c>
      <c r="C196" s="27">
        <v>152570</v>
      </c>
      <c r="D196" s="27">
        <v>49842</v>
      </c>
      <c r="E196" s="27">
        <v>2385</v>
      </c>
      <c r="F196" s="27">
        <v>13402</v>
      </c>
      <c r="G196" s="27">
        <v>3867</v>
      </c>
      <c r="H196" s="27">
        <v>696</v>
      </c>
      <c r="I196" s="27">
        <v>2204</v>
      </c>
      <c r="J196" s="27">
        <v>395</v>
      </c>
      <c r="K196" s="27">
        <v>0</v>
      </c>
      <c r="L196" s="28">
        <v>0</v>
      </c>
      <c r="M196" s="27">
        <v>0</v>
      </c>
      <c r="N196" s="27">
        <f t="shared" si="2"/>
        <v>225361</v>
      </c>
    </row>
    <row r="197" spans="1:14" ht="25.5" x14ac:dyDescent="0.25">
      <c r="A197" s="11" t="s">
        <v>380</v>
      </c>
      <c r="B197" s="9" t="s">
        <v>381</v>
      </c>
      <c r="C197" s="27">
        <v>421546</v>
      </c>
      <c r="D197" s="27">
        <v>70057</v>
      </c>
      <c r="E197" s="27">
        <v>6014</v>
      </c>
      <c r="F197" s="27">
        <v>51178</v>
      </c>
      <c r="G197" s="27">
        <v>20672</v>
      </c>
      <c r="H197" s="27">
        <v>1973</v>
      </c>
      <c r="I197" s="27">
        <v>12227</v>
      </c>
      <c r="J197" s="27">
        <v>883</v>
      </c>
      <c r="K197" s="27">
        <v>0</v>
      </c>
      <c r="L197" s="28">
        <v>0</v>
      </c>
      <c r="M197" s="27">
        <v>0</v>
      </c>
      <c r="N197" s="27">
        <f t="shared" si="2"/>
        <v>584550</v>
      </c>
    </row>
    <row r="198" spans="1:14" ht="25.5" x14ac:dyDescent="0.25">
      <c r="A198" s="11" t="s">
        <v>382</v>
      </c>
      <c r="B198" s="9" t="s">
        <v>383</v>
      </c>
      <c r="C198" s="27">
        <v>182404</v>
      </c>
      <c r="D198" s="27">
        <v>82942</v>
      </c>
      <c r="E198" s="27">
        <v>2755</v>
      </c>
      <c r="F198" s="27">
        <v>22999</v>
      </c>
      <c r="G198" s="27">
        <v>6163</v>
      </c>
      <c r="H198" s="27">
        <v>866</v>
      </c>
      <c r="I198" s="27">
        <v>4367</v>
      </c>
      <c r="J198" s="27">
        <v>394</v>
      </c>
      <c r="K198" s="27">
        <v>0</v>
      </c>
      <c r="L198" s="28">
        <v>0</v>
      </c>
      <c r="M198" s="27">
        <v>0</v>
      </c>
      <c r="N198" s="27">
        <f t="shared" si="2"/>
        <v>302890</v>
      </c>
    </row>
    <row r="199" spans="1:14" ht="25.5" x14ac:dyDescent="0.25">
      <c r="A199" s="11" t="s">
        <v>384</v>
      </c>
      <c r="B199" s="9" t="s">
        <v>385</v>
      </c>
      <c r="C199" s="27">
        <v>1027688</v>
      </c>
      <c r="D199" s="27">
        <v>363932</v>
      </c>
      <c r="E199" s="27">
        <v>14504</v>
      </c>
      <c r="F199" s="27">
        <v>133216</v>
      </c>
      <c r="G199" s="27">
        <v>47335</v>
      </c>
      <c r="H199" s="27">
        <v>4848</v>
      </c>
      <c r="I199" s="27">
        <v>30792</v>
      </c>
      <c r="J199" s="27">
        <v>2040</v>
      </c>
      <c r="K199" s="27">
        <v>0</v>
      </c>
      <c r="L199" s="28">
        <v>0</v>
      </c>
      <c r="M199" s="27">
        <v>0</v>
      </c>
      <c r="N199" s="27">
        <f t="shared" si="2"/>
        <v>1624355</v>
      </c>
    </row>
    <row r="200" spans="1:14" ht="25.5" x14ac:dyDescent="0.25">
      <c r="A200" s="11" t="s">
        <v>386</v>
      </c>
      <c r="B200" s="9" t="s">
        <v>387</v>
      </c>
      <c r="C200" s="27">
        <v>46400</v>
      </c>
      <c r="D200" s="27">
        <v>31292</v>
      </c>
      <c r="E200" s="27">
        <v>802</v>
      </c>
      <c r="F200" s="27">
        <v>3655</v>
      </c>
      <c r="G200" s="27">
        <v>606</v>
      </c>
      <c r="H200" s="27">
        <v>213</v>
      </c>
      <c r="I200" s="27">
        <v>420</v>
      </c>
      <c r="J200" s="27">
        <v>140</v>
      </c>
      <c r="K200" s="27">
        <v>0</v>
      </c>
      <c r="L200" s="28">
        <v>1247</v>
      </c>
      <c r="M200" s="27">
        <v>0</v>
      </c>
      <c r="N200" s="27">
        <f t="shared" si="2"/>
        <v>84775</v>
      </c>
    </row>
    <row r="201" spans="1:14" ht="25.5" x14ac:dyDescent="0.25">
      <c r="A201" s="11" t="s">
        <v>388</v>
      </c>
      <c r="B201" s="9" t="s">
        <v>389</v>
      </c>
      <c r="C201" s="27">
        <v>124052</v>
      </c>
      <c r="D201" s="27">
        <v>82114</v>
      </c>
      <c r="E201" s="27">
        <v>1875</v>
      </c>
      <c r="F201" s="27">
        <v>13287</v>
      </c>
      <c r="G201" s="27">
        <v>2528</v>
      </c>
      <c r="H201" s="27">
        <v>577</v>
      </c>
      <c r="I201" s="27">
        <v>2246</v>
      </c>
      <c r="J201" s="27">
        <v>305</v>
      </c>
      <c r="K201" s="27">
        <v>0</v>
      </c>
      <c r="L201" s="28">
        <v>0</v>
      </c>
      <c r="M201" s="27">
        <v>0</v>
      </c>
      <c r="N201" s="27">
        <f t="shared" si="2"/>
        <v>226984</v>
      </c>
    </row>
    <row r="202" spans="1:14" ht="25.5" x14ac:dyDescent="0.25">
      <c r="A202" s="11" t="s">
        <v>390</v>
      </c>
      <c r="B202" s="9" t="s">
        <v>391</v>
      </c>
      <c r="C202" s="27">
        <v>169572</v>
      </c>
      <c r="D202" s="27">
        <v>68988</v>
      </c>
      <c r="E202" s="27">
        <v>2521</v>
      </c>
      <c r="F202" s="27">
        <v>24303</v>
      </c>
      <c r="G202" s="27">
        <v>4712</v>
      </c>
      <c r="H202" s="27">
        <v>819</v>
      </c>
      <c r="I202" s="27">
        <v>4526</v>
      </c>
      <c r="J202" s="27">
        <v>340</v>
      </c>
      <c r="K202" s="27">
        <v>0</v>
      </c>
      <c r="L202" s="28">
        <v>0</v>
      </c>
      <c r="M202" s="27">
        <v>0</v>
      </c>
      <c r="N202" s="27">
        <f t="shared" si="2"/>
        <v>275781</v>
      </c>
    </row>
    <row r="203" spans="1:14" ht="25.5" x14ac:dyDescent="0.25">
      <c r="A203" s="11" t="s">
        <v>392</v>
      </c>
      <c r="B203" s="9" t="s">
        <v>393</v>
      </c>
      <c r="C203" s="27">
        <v>151780</v>
      </c>
      <c r="D203" s="27">
        <v>67205</v>
      </c>
      <c r="E203" s="27">
        <v>2125</v>
      </c>
      <c r="F203" s="27">
        <v>12954</v>
      </c>
      <c r="G203" s="27">
        <v>2348</v>
      </c>
      <c r="H203" s="27">
        <v>681</v>
      </c>
      <c r="I203" s="27">
        <v>1832</v>
      </c>
      <c r="J203" s="27">
        <v>407</v>
      </c>
      <c r="K203" s="27">
        <v>0</v>
      </c>
      <c r="L203" s="28">
        <v>5530</v>
      </c>
      <c r="M203" s="27">
        <v>0</v>
      </c>
      <c r="N203" s="27">
        <f t="shared" ref="N203:N266" si="3">SUM(C203:M203)</f>
        <v>244862</v>
      </c>
    </row>
    <row r="204" spans="1:14" x14ac:dyDescent="0.25">
      <c r="A204" s="11" t="s">
        <v>394</v>
      </c>
      <c r="B204" s="9" t="s">
        <v>395</v>
      </c>
      <c r="C204" s="27">
        <v>157288</v>
      </c>
      <c r="D204" s="27">
        <v>79866</v>
      </c>
      <c r="E204" s="27">
        <v>2435</v>
      </c>
      <c r="F204" s="27">
        <v>12863</v>
      </c>
      <c r="G204" s="27">
        <v>2259</v>
      </c>
      <c r="H204" s="27">
        <v>713</v>
      </c>
      <c r="I204" s="27">
        <v>1571</v>
      </c>
      <c r="J204" s="27">
        <v>454</v>
      </c>
      <c r="K204" s="27">
        <v>0</v>
      </c>
      <c r="L204" s="28">
        <v>0</v>
      </c>
      <c r="M204" s="27">
        <v>0</v>
      </c>
      <c r="N204" s="27">
        <f t="shared" si="3"/>
        <v>257449</v>
      </c>
    </row>
    <row r="205" spans="1:14" ht="38.25" x14ac:dyDescent="0.25">
      <c r="A205" s="11" t="s">
        <v>396</v>
      </c>
      <c r="B205" s="9" t="s">
        <v>397</v>
      </c>
      <c r="C205" s="27">
        <v>72978</v>
      </c>
      <c r="D205" s="27">
        <v>39501</v>
      </c>
      <c r="E205" s="27">
        <v>1246</v>
      </c>
      <c r="F205" s="27">
        <v>5998</v>
      </c>
      <c r="G205" s="27">
        <v>748</v>
      </c>
      <c r="H205" s="27">
        <v>335</v>
      </c>
      <c r="I205" s="27">
        <v>634</v>
      </c>
      <c r="J205" s="27">
        <v>206</v>
      </c>
      <c r="K205" s="27">
        <v>0</v>
      </c>
      <c r="L205" s="28">
        <v>3431</v>
      </c>
      <c r="M205" s="27">
        <v>0</v>
      </c>
      <c r="N205" s="27">
        <f t="shared" si="3"/>
        <v>125077</v>
      </c>
    </row>
    <row r="206" spans="1:14" ht="25.5" x14ac:dyDescent="0.25">
      <c r="A206" s="11" t="s">
        <v>398</v>
      </c>
      <c r="B206" s="9" t="s">
        <v>399</v>
      </c>
      <c r="C206" s="27">
        <v>298150</v>
      </c>
      <c r="D206" s="27">
        <v>146333</v>
      </c>
      <c r="E206" s="27">
        <v>4227</v>
      </c>
      <c r="F206" s="27">
        <v>36511</v>
      </c>
      <c r="G206" s="27">
        <v>6215</v>
      </c>
      <c r="H206" s="27">
        <v>1396</v>
      </c>
      <c r="I206" s="27">
        <v>6014</v>
      </c>
      <c r="J206" s="27">
        <v>625</v>
      </c>
      <c r="K206" s="27">
        <v>0</v>
      </c>
      <c r="L206" s="28">
        <v>0</v>
      </c>
      <c r="M206" s="27">
        <v>0</v>
      </c>
      <c r="N206" s="27">
        <f t="shared" si="3"/>
        <v>499471</v>
      </c>
    </row>
    <row r="207" spans="1:14" ht="25.5" x14ac:dyDescent="0.25">
      <c r="A207" s="11" t="s">
        <v>400</v>
      </c>
      <c r="B207" s="9" t="s">
        <v>401</v>
      </c>
      <c r="C207" s="27">
        <v>1430646</v>
      </c>
      <c r="D207" s="27">
        <v>983972</v>
      </c>
      <c r="E207" s="27">
        <v>19593</v>
      </c>
      <c r="F207" s="27">
        <v>198224</v>
      </c>
      <c r="G207" s="27">
        <v>61149</v>
      </c>
      <c r="H207" s="27">
        <v>6788</v>
      </c>
      <c r="I207" s="27">
        <v>42758</v>
      </c>
      <c r="J207" s="27">
        <v>2565</v>
      </c>
      <c r="K207" s="27">
        <v>0</v>
      </c>
      <c r="L207" s="28">
        <v>130024</v>
      </c>
      <c r="M207" s="27">
        <v>0</v>
      </c>
      <c r="N207" s="27">
        <f t="shared" si="3"/>
        <v>2875719</v>
      </c>
    </row>
    <row r="208" spans="1:14" ht="25.5" x14ac:dyDescent="0.25">
      <c r="A208" s="11" t="s">
        <v>402</v>
      </c>
      <c r="B208" s="9" t="s">
        <v>403</v>
      </c>
      <c r="C208" s="27">
        <v>90042</v>
      </c>
      <c r="D208" s="27">
        <v>42538</v>
      </c>
      <c r="E208" s="27">
        <v>1521</v>
      </c>
      <c r="F208" s="27">
        <v>6689</v>
      </c>
      <c r="G208" s="27">
        <v>1204</v>
      </c>
      <c r="H208" s="27">
        <v>409</v>
      </c>
      <c r="I208" s="27">
        <v>710</v>
      </c>
      <c r="J208" s="27">
        <v>256</v>
      </c>
      <c r="K208" s="27">
        <v>0</v>
      </c>
      <c r="L208" s="28">
        <v>0</v>
      </c>
      <c r="M208" s="27">
        <v>0</v>
      </c>
      <c r="N208" s="27">
        <f t="shared" si="3"/>
        <v>143369</v>
      </c>
    </row>
    <row r="209" spans="1:14" ht="25.5" x14ac:dyDescent="0.25">
      <c r="A209" s="11" t="s">
        <v>404</v>
      </c>
      <c r="B209" s="9" t="s">
        <v>405</v>
      </c>
      <c r="C209" s="27">
        <v>223414</v>
      </c>
      <c r="D209" s="27">
        <v>57662</v>
      </c>
      <c r="E209" s="27">
        <v>3410</v>
      </c>
      <c r="F209" s="27">
        <v>23118</v>
      </c>
      <c r="G209" s="27">
        <v>7584</v>
      </c>
      <c r="H209" s="27">
        <v>1033</v>
      </c>
      <c r="I209" s="27">
        <v>4608</v>
      </c>
      <c r="J209" s="27">
        <v>534</v>
      </c>
      <c r="K209" s="27">
        <v>0</v>
      </c>
      <c r="L209" s="28">
        <v>0</v>
      </c>
      <c r="M209" s="27">
        <v>0</v>
      </c>
      <c r="N209" s="27">
        <f t="shared" si="3"/>
        <v>321363</v>
      </c>
    </row>
    <row r="210" spans="1:14" ht="25.5" x14ac:dyDescent="0.25">
      <c r="A210" s="11" t="s">
        <v>406</v>
      </c>
      <c r="B210" s="9" t="s">
        <v>407</v>
      </c>
      <c r="C210" s="27">
        <v>129864</v>
      </c>
      <c r="D210" s="27">
        <v>37977</v>
      </c>
      <c r="E210" s="27">
        <v>2053</v>
      </c>
      <c r="F210" s="27">
        <v>12808</v>
      </c>
      <c r="G210" s="27">
        <v>3927</v>
      </c>
      <c r="H210" s="27">
        <v>600</v>
      </c>
      <c r="I210" s="27">
        <v>2397</v>
      </c>
      <c r="J210" s="27">
        <v>324</v>
      </c>
      <c r="K210" s="27">
        <v>0</v>
      </c>
      <c r="L210" s="28">
        <v>0</v>
      </c>
      <c r="M210" s="27">
        <v>0</v>
      </c>
      <c r="N210" s="27">
        <f t="shared" si="3"/>
        <v>189950</v>
      </c>
    </row>
    <row r="211" spans="1:14" ht="25.5" x14ac:dyDescent="0.25">
      <c r="A211" s="11" t="s">
        <v>408</v>
      </c>
      <c r="B211" s="9" t="s">
        <v>409</v>
      </c>
      <c r="C211" s="27">
        <v>258946</v>
      </c>
      <c r="D211" s="27">
        <v>155184</v>
      </c>
      <c r="E211" s="27">
        <v>3776</v>
      </c>
      <c r="F211" s="27">
        <v>28904</v>
      </c>
      <c r="G211" s="27">
        <v>9513</v>
      </c>
      <c r="H211" s="27">
        <v>1201</v>
      </c>
      <c r="I211" s="27">
        <v>6014</v>
      </c>
      <c r="J211" s="27">
        <v>563</v>
      </c>
      <c r="K211" s="27">
        <v>0</v>
      </c>
      <c r="L211" s="28">
        <v>18328</v>
      </c>
      <c r="M211" s="27">
        <v>0</v>
      </c>
      <c r="N211" s="27">
        <f t="shared" si="3"/>
        <v>482429</v>
      </c>
    </row>
    <row r="212" spans="1:14" ht="25.5" x14ac:dyDescent="0.25">
      <c r="A212" s="11" t="s">
        <v>410</v>
      </c>
      <c r="B212" s="9" t="s">
        <v>411</v>
      </c>
      <c r="C212" s="27">
        <v>209730</v>
      </c>
      <c r="D212" s="27">
        <v>63009</v>
      </c>
      <c r="E212" s="27">
        <v>3273</v>
      </c>
      <c r="F212" s="27">
        <v>20786</v>
      </c>
      <c r="G212" s="27">
        <v>6798</v>
      </c>
      <c r="H212" s="27">
        <v>969</v>
      </c>
      <c r="I212" s="27">
        <v>3989</v>
      </c>
      <c r="J212" s="27">
        <v>522</v>
      </c>
      <c r="K212" s="27">
        <v>0</v>
      </c>
      <c r="L212" s="28">
        <v>0</v>
      </c>
      <c r="M212" s="27">
        <v>0</v>
      </c>
      <c r="N212" s="27">
        <f t="shared" si="3"/>
        <v>309076</v>
      </c>
    </row>
    <row r="213" spans="1:14" ht="25.5" x14ac:dyDescent="0.25">
      <c r="A213" s="11" t="s">
        <v>412</v>
      </c>
      <c r="B213" s="9" t="s">
        <v>413</v>
      </c>
      <c r="C213" s="27">
        <v>71844</v>
      </c>
      <c r="D213" s="27">
        <v>38133</v>
      </c>
      <c r="E213" s="27">
        <v>1143</v>
      </c>
      <c r="F213" s="27">
        <v>5614</v>
      </c>
      <c r="G213" s="27">
        <v>1137</v>
      </c>
      <c r="H213" s="27">
        <v>324</v>
      </c>
      <c r="I213" s="27">
        <v>737</v>
      </c>
      <c r="J213" s="27">
        <v>191</v>
      </c>
      <c r="K213" s="27">
        <v>0</v>
      </c>
      <c r="L213" s="28">
        <v>0</v>
      </c>
      <c r="M213" s="27">
        <v>0</v>
      </c>
      <c r="N213" s="27">
        <f t="shared" si="3"/>
        <v>119123</v>
      </c>
    </row>
    <row r="214" spans="1:14" x14ac:dyDescent="0.25">
      <c r="A214" s="11" t="s">
        <v>414</v>
      </c>
      <c r="B214" s="9" t="s">
        <v>415</v>
      </c>
      <c r="C214" s="27">
        <v>810250</v>
      </c>
      <c r="D214" s="27">
        <v>581222</v>
      </c>
      <c r="E214" s="27">
        <v>11671</v>
      </c>
      <c r="F214" s="27">
        <v>94644</v>
      </c>
      <c r="G214" s="27">
        <v>35227</v>
      </c>
      <c r="H214" s="27">
        <v>3822</v>
      </c>
      <c r="I214" s="27">
        <v>21162</v>
      </c>
      <c r="J214" s="27">
        <v>1736</v>
      </c>
      <c r="K214" s="27">
        <v>0</v>
      </c>
      <c r="L214" s="28">
        <v>0</v>
      </c>
      <c r="M214" s="27">
        <v>0</v>
      </c>
      <c r="N214" s="27">
        <f t="shared" si="3"/>
        <v>1559734</v>
      </c>
    </row>
    <row r="215" spans="1:14" ht="25.5" x14ac:dyDescent="0.25">
      <c r="A215" s="11" t="s">
        <v>416</v>
      </c>
      <c r="B215" s="9" t="s">
        <v>417</v>
      </c>
      <c r="C215" s="27">
        <v>140836</v>
      </c>
      <c r="D215" s="27">
        <v>73831</v>
      </c>
      <c r="E215" s="27">
        <v>2164</v>
      </c>
      <c r="F215" s="27">
        <v>15375</v>
      </c>
      <c r="G215" s="27">
        <v>4704</v>
      </c>
      <c r="H215" s="27">
        <v>658</v>
      </c>
      <c r="I215" s="27">
        <v>3107</v>
      </c>
      <c r="J215" s="27">
        <v>348</v>
      </c>
      <c r="K215" s="27">
        <v>0</v>
      </c>
      <c r="L215" s="28">
        <v>0</v>
      </c>
      <c r="M215" s="27">
        <v>0</v>
      </c>
      <c r="N215" s="27">
        <f t="shared" si="3"/>
        <v>241023</v>
      </c>
    </row>
    <row r="216" spans="1:14" ht="25.5" x14ac:dyDescent="0.25">
      <c r="A216" s="11" t="s">
        <v>418</v>
      </c>
      <c r="B216" s="9" t="s">
        <v>419</v>
      </c>
      <c r="C216" s="27">
        <v>879598</v>
      </c>
      <c r="D216" s="27">
        <v>364586</v>
      </c>
      <c r="E216" s="27">
        <v>12347</v>
      </c>
      <c r="F216" s="27">
        <v>111436</v>
      </c>
      <c r="G216" s="27">
        <v>39609</v>
      </c>
      <c r="H216" s="27">
        <v>4135</v>
      </c>
      <c r="I216" s="27">
        <v>25164</v>
      </c>
      <c r="J216" s="27">
        <v>1801</v>
      </c>
      <c r="K216" s="27">
        <v>0</v>
      </c>
      <c r="L216" s="28">
        <v>0</v>
      </c>
      <c r="M216" s="27">
        <v>0</v>
      </c>
      <c r="N216" s="27">
        <f t="shared" si="3"/>
        <v>1438676</v>
      </c>
    </row>
    <row r="217" spans="1:14" ht="38.25" x14ac:dyDescent="0.25">
      <c r="A217" s="11" t="s">
        <v>420</v>
      </c>
      <c r="B217" s="9" t="s">
        <v>421</v>
      </c>
      <c r="C217" s="27">
        <v>393028</v>
      </c>
      <c r="D217" s="27">
        <v>202183</v>
      </c>
      <c r="E217" s="27">
        <v>5897</v>
      </c>
      <c r="F217" s="27">
        <v>41137</v>
      </c>
      <c r="G217" s="27">
        <v>13754</v>
      </c>
      <c r="H217" s="27">
        <v>1817</v>
      </c>
      <c r="I217" s="27">
        <v>8308</v>
      </c>
      <c r="J217" s="27">
        <v>923</v>
      </c>
      <c r="K217" s="27">
        <v>0</v>
      </c>
      <c r="L217" s="28">
        <v>0</v>
      </c>
      <c r="M217" s="27">
        <v>0</v>
      </c>
      <c r="N217" s="27">
        <f t="shared" si="3"/>
        <v>667047</v>
      </c>
    </row>
    <row r="218" spans="1:14" ht="38.25" x14ac:dyDescent="0.25">
      <c r="A218" s="11" t="s">
        <v>422</v>
      </c>
      <c r="B218" s="9" t="s">
        <v>423</v>
      </c>
      <c r="C218" s="27">
        <v>114514</v>
      </c>
      <c r="D218" s="27">
        <v>68798</v>
      </c>
      <c r="E218" s="27">
        <v>1925</v>
      </c>
      <c r="F218" s="27">
        <v>8519</v>
      </c>
      <c r="G218" s="27">
        <v>1399</v>
      </c>
      <c r="H218" s="27">
        <v>519</v>
      </c>
      <c r="I218" s="27">
        <v>854</v>
      </c>
      <c r="J218" s="27">
        <v>329</v>
      </c>
      <c r="K218" s="27">
        <v>0</v>
      </c>
      <c r="L218" s="28">
        <v>5625</v>
      </c>
      <c r="M218" s="27">
        <v>0</v>
      </c>
      <c r="N218" s="27">
        <f t="shared" si="3"/>
        <v>202482</v>
      </c>
    </row>
    <row r="219" spans="1:14" x14ac:dyDescent="0.25">
      <c r="A219" s="11" t="s">
        <v>424</v>
      </c>
      <c r="B219" s="9" t="s">
        <v>425</v>
      </c>
      <c r="C219" s="27">
        <v>332658</v>
      </c>
      <c r="D219" s="27">
        <v>61881</v>
      </c>
      <c r="E219" s="27">
        <v>4940</v>
      </c>
      <c r="F219" s="27">
        <v>35108</v>
      </c>
      <c r="G219" s="27">
        <v>11368</v>
      </c>
      <c r="H219" s="27">
        <v>1537</v>
      </c>
      <c r="I219" s="27">
        <v>7164</v>
      </c>
      <c r="J219" s="27">
        <v>770</v>
      </c>
      <c r="K219" s="27">
        <v>0</v>
      </c>
      <c r="L219" s="28">
        <v>0</v>
      </c>
      <c r="M219" s="27">
        <v>0</v>
      </c>
      <c r="N219" s="27">
        <f t="shared" si="3"/>
        <v>455426</v>
      </c>
    </row>
    <row r="220" spans="1:14" ht="25.5" x14ac:dyDescent="0.25">
      <c r="A220" s="11" t="s">
        <v>426</v>
      </c>
      <c r="B220" s="9" t="s">
        <v>427</v>
      </c>
      <c r="C220" s="27">
        <v>184860</v>
      </c>
      <c r="D220" s="27">
        <v>67082</v>
      </c>
      <c r="E220" s="27">
        <v>2786</v>
      </c>
      <c r="F220" s="27">
        <v>17697</v>
      </c>
      <c r="G220" s="27">
        <v>5751</v>
      </c>
      <c r="H220" s="27">
        <v>845</v>
      </c>
      <c r="I220" s="27">
        <v>3286</v>
      </c>
      <c r="J220" s="27">
        <v>446</v>
      </c>
      <c r="K220" s="27">
        <v>0</v>
      </c>
      <c r="L220" s="28">
        <v>0</v>
      </c>
      <c r="M220" s="27">
        <v>0</v>
      </c>
      <c r="N220" s="27">
        <f t="shared" si="3"/>
        <v>282753</v>
      </c>
    </row>
    <row r="221" spans="1:14" ht="25.5" x14ac:dyDescent="0.25">
      <c r="A221" s="11" t="s">
        <v>428</v>
      </c>
      <c r="B221" s="9" t="s">
        <v>429</v>
      </c>
      <c r="C221" s="27">
        <v>194454</v>
      </c>
      <c r="D221" s="27">
        <v>54353</v>
      </c>
      <c r="E221" s="27">
        <v>3070</v>
      </c>
      <c r="F221" s="27">
        <v>19036</v>
      </c>
      <c r="G221" s="27">
        <v>6275</v>
      </c>
      <c r="H221" s="27">
        <v>898</v>
      </c>
      <c r="I221" s="27">
        <v>3561</v>
      </c>
      <c r="J221" s="27">
        <v>489</v>
      </c>
      <c r="K221" s="27">
        <v>0</v>
      </c>
      <c r="L221" s="28">
        <v>0</v>
      </c>
      <c r="M221" s="27">
        <v>0</v>
      </c>
      <c r="N221" s="27">
        <f t="shared" si="3"/>
        <v>282136</v>
      </c>
    </row>
    <row r="222" spans="1:14" ht="25.5" x14ac:dyDescent="0.25">
      <c r="A222" s="11" t="s">
        <v>430</v>
      </c>
      <c r="B222" s="9" t="s">
        <v>431</v>
      </c>
      <c r="C222" s="27">
        <v>252858</v>
      </c>
      <c r="D222" s="27">
        <v>89237</v>
      </c>
      <c r="E222" s="27">
        <v>3494</v>
      </c>
      <c r="F222" s="27">
        <v>25157</v>
      </c>
      <c r="G222" s="27">
        <v>8713</v>
      </c>
      <c r="H222" s="27">
        <v>1146</v>
      </c>
      <c r="I222" s="27">
        <v>5208</v>
      </c>
      <c r="J222" s="27">
        <v>538</v>
      </c>
      <c r="K222" s="27">
        <v>0</v>
      </c>
      <c r="L222" s="28">
        <v>14669</v>
      </c>
      <c r="M222" s="27">
        <v>0</v>
      </c>
      <c r="N222" s="27">
        <f t="shared" si="3"/>
        <v>401020</v>
      </c>
    </row>
    <row r="223" spans="1:14" ht="25.5" x14ac:dyDescent="0.25">
      <c r="A223" s="11" t="s">
        <v>432</v>
      </c>
      <c r="B223" s="9" t="s">
        <v>433</v>
      </c>
      <c r="C223" s="27">
        <v>160698</v>
      </c>
      <c r="D223" s="27">
        <v>62403</v>
      </c>
      <c r="E223" s="27">
        <v>2500</v>
      </c>
      <c r="F223" s="27">
        <v>15461</v>
      </c>
      <c r="G223" s="27">
        <v>4143</v>
      </c>
      <c r="H223" s="27">
        <v>739</v>
      </c>
      <c r="I223" s="27">
        <v>2611</v>
      </c>
      <c r="J223" s="27">
        <v>407</v>
      </c>
      <c r="K223" s="27">
        <v>0</v>
      </c>
      <c r="L223" s="28">
        <v>3648</v>
      </c>
      <c r="M223" s="27">
        <v>0</v>
      </c>
      <c r="N223" s="27">
        <f t="shared" si="3"/>
        <v>252610</v>
      </c>
    </row>
    <row r="224" spans="1:14" ht="25.5" x14ac:dyDescent="0.25">
      <c r="A224" s="11" t="s">
        <v>434</v>
      </c>
      <c r="B224" s="9" t="s">
        <v>435</v>
      </c>
      <c r="C224" s="27">
        <v>83480</v>
      </c>
      <c r="D224" s="27">
        <v>57599</v>
      </c>
      <c r="E224" s="27">
        <v>1217</v>
      </c>
      <c r="F224" s="27">
        <v>7861</v>
      </c>
      <c r="G224" s="27">
        <v>1399</v>
      </c>
      <c r="H224" s="27">
        <v>380</v>
      </c>
      <c r="I224" s="27">
        <v>1192</v>
      </c>
      <c r="J224" s="27">
        <v>211</v>
      </c>
      <c r="K224" s="27">
        <v>0</v>
      </c>
      <c r="L224" s="28">
        <v>1391</v>
      </c>
      <c r="M224" s="27">
        <v>0</v>
      </c>
      <c r="N224" s="27">
        <f t="shared" si="3"/>
        <v>154730</v>
      </c>
    </row>
    <row r="225" spans="1:14" x14ac:dyDescent="0.25">
      <c r="A225" s="11" t="s">
        <v>436</v>
      </c>
      <c r="B225" s="9" t="s">
        <v>437</v>
      </c>
      <c r="C225" s="27">
        <v>126482</v>
      </c>
      <c r="D225" s="27">
        <v>62531</v>
      </c>
      <c r="E225" s="27">
        <v>2026</v>
      </c>
      <c r="F225" s="27">
        <v>10665</v>
      </c>
      <c r="G225" s="27">
        <v>2438</v>
      </c>
      <c r="H225" s="27">
        <v>576</v>
      </c>
      <c r="I225" s="27">
        <v>1577</v>
      </c>
      <c r="J225" s="27">
        <v>332</v>
      </c>
      <c r="K225" s="27">
        <v>0</v>
      </c>
      <c r="L225" s="28">
        <v>0</v>
      </c>
      <c r="M225" s="27">
        <v>0</v>
      </c>
      <c r="N225" s="27">
        <f t="shared" si="3"/>
        <v>206627</v>
      </c>
    </row>
    <row r="226" spans="1:14" ht="25.5" x14ac:dyDescent="0.25">
      <c r="A226" s="11" t="s">
        <v>438</v>
      </c>
      <c r="B226" s="9" t="s">
        <v>439</v>
      </c>
      <c r="C226" s="27">
        <v>235252</v>
      </c>
      <c r="D226" s="27">
        <v>81590</v>
      </c>
      <c r="E226" s="27">
        <v>3549</v>
      </c>
      <c r="F226" s="27">
        <v>23750</v>
      </c>
      <c r="G226" s="27">
        <v>6395</v>
      </c>
      <c r="H226" s="27">
        <v>1084</v>
      </c>
      <c r="I226" s="27">
        <v>4037</v>
      </c>
      <c r="J226" s="27">
        <v>583</v>
      </c>
      <c r="K226" s="27">
        <v>0</v>
      </c>
      <c r="L226" s="28">
        <v>0</v>
      </c>
      <c r="M226" s="27">
        <v>0</v>
      </c>
      <c r="N226" s="27">
        <f t="shared" si="3"/>
        <v>356240</v>
      </c>
    </row>
    <row r="227" spans="1:14" x14ac:dyDescent="0.25">
      <c r="A227" s="11" t="s">
        <v>440</v>
      </c>
      <c r="B227" s="9" t="s">
        <v>441</v>
      </c>
      <c r="C227" s="27">
        <v>99680</v>
      </c>
      <c r="D227" s="27">
        <v>58652</v>
      </c>
      <c r="E227" s="27">
        <v>1664</v>
      </c>
      <c r="F227" s="27">
        <v>9156</v>
      </c>
      <c r="G227" s="27">
        <v>1070</v>
      </c>
      <c r="H227" s="27">
        <v>461</v>
      </c>
      <c r="I227" s="27">
        <v>1020</v>
      </c>
      <c r="J227" s="27">
        <v>265</v>
      </c>
      <c r="K227" s="27">
        <v>0</v>
      </c>
      <c r="L227" s="28">
        <v>0</v>
      </c>
      <c r="M227" s="27">
        <v>0</v>
      </c>
      <c r="N227" s="27">
        <f t="shared" si="3"/>
        <v>171968</v>
      </c>
    </row>
    <row r="228" spans="1:14" ht="25.5" x14ac:dyDescent="0.25">
      <c r="A228" s="11" t="s">
        <v>442</v>
      </c>
      <c r="B228" s="9" t="s">
        <v>443</v>
      </c>
      <c r="C228" s="27">
        <v>198830</v>
      </c>
      <c r="D228" s="27">
        <v>125338</v>
      </c>
      <c r="E228" s="27">
        <v>3143</v>
      </c>
      <c r="F228" s="27">
        <v>20927</v>
      </c>
      <c r="G228" s="27">
        <v>5280</v>
      </c>
      <c r="H228" s="27">
        <v>927</v>
      </c>
      <c r="I228" s="27">
        <v>3637</v>
      </c>
      <c r="J228" s="27">
        <v>493</v>
      </c>
      <c r="K228" s="27">
        <v>0</v>
      </c>
      <c r="L228" s="28">
        <v>0</v>
      </c>
      <c r="M228" s="27">
        <v>0</v>
      </c>
      <c r="N228" s="27">
        <f t="shared" si="3"/>
        <v>358575</v>
      </c>
    </row>
    <row r="229" spans="1:14" ht="25.5" x14ac:dyDescent="0.25">
      <c r="A229" s="11" t="s">
        <v>444</v>
      </c>
      <c r="B229" s="9" t="s">
        <v>445</v>
      </c>
      <c r="C229" s="27">
        <v>204370</v>
      </c>
      <c r="D229" s="27">
        <v>144368</v>
      </c>
      <c r="E229" s="27">
        <v>3113</v>
      </c>
      <c r="F229" s="27">
        <v>21865</v>
      </c>
      <c r="G229" s="27">
        <v>5116</v>
      </c>
      <c r="H229" s="27">
        <v>950</v>
      </c>
      <c r="I229" s="27">
        <v>3809</v>
      </c>
      <c r="J229" s="27">
        <v>489</v>
      </c>
      <c r="K229" s="27">
        <v>0</v>
      </c>
      <c r="L229" s="28">
        <v>0</v>
      </c>
      <c r="M229" s="27">
        <v>0</v>
      </c>
      <c r="N229" s="27">
        <f t="shared" si="3"/>
        <v>384080</v>
      </c>
    </row>
    <row r="230" spans="1:14" ht="25.5" x14ac:dyDescent="0.25">
      <c r="A230" s="11" t="s">
        <v>446</v>
      </c>
      <c r="B230" s="9" t="s">
        <v>447</v>
      </c>
      <c r="C230" s="27">
        <v>101370</v>
      </c>
      <c r="D230" s="27">
        <v>67773</v>
      </c>
      <c r="E230" s="27">
        <v>1587</v>
      </c>
      <c r="F230" s="27">
        <v>9165</v>
      </c>
      <c r="G230" s="27">
        <v>2319</v>
      </c>
      <c r="H230" s="27">
        <v>463</v>
      </c>
      <c r="I230" s="27">
        <v>1522</v>
      </c>
      <c r="J230" s="27">
        <v>258</v>
      </c>
      <c r="K230" s="27">
        <v>0</v>
      </c>
      <c r="L230" s="28">
        <v>0</v>
      </c>
      <c r="M230" s="27">
        <v>0</v>
      </c>
      <c r="N230" s="27">
        <f t="shared" si="3"/>
        <v>184457</v>
      </c>
    </row>
    <row r="231" spans="1:14" x14ac:dyDescent="0.25">
      <c r="A231" s="11" t="s">
        <v>448</v>
      </c>
      <c r="B231" s="9" t="s">
        <v>449</v>
      </c>
      <c r="C231" s="27">
        <v>119034</v>
      </c>
      <c r="D231" s="27">
        <v>71094</v>
      </c>
      <c r="E231" s="27">
        <v>1867</v>
      </c>
      <c r="F231" s="27">
        <v>11150</v>
      </c>
      <c r="G231" s="27">
        <v>2752</v>
      </c>
      <c r="H231" s="27">
        <v>546</v>
      </c>
      <c r="I231" s="27">
        <v>1887</v>
      </c>
      <c r="J231" s="27">
        <v>299</v>
      </c>
      <c r="K231" s="27">
        <v>0</v>
      </c>
      <c r="L231" s="28">
        <v>5894</v>
      </c>
      <c r="M231" s="27">
        <v>0</v>
      </c>
      <c r="N231" s="27">
        <f t="shared" si="3"/>
        <v>214523</v>
      </c>
    </row>
    <row r="232" spans="1:14" ht="25.5" x14ac:dyDescent="0.25">
      <c r="A232" s="11" t="s">
        <v>450</v>
      </c>
      <c r="B232" s="9" t="s">
        <v>451</v>
      </c>
      <c r="C232" s="27">
        <v>87860</v>
      </c>
      <c r="D232" s="27">
        <v>71177</v>
      </c>
      <c r="E232" s="27">
        <v>1459</v>
      </c>
      <c r="F232" s="27">
        <v>7925</v>
      </c>
      <c r="G232" s="27">
        <v>815</v>
      </c>
      <c r="H232" s="27">
        <v>405</v>
      </c>
      <c r="I232" s="27">
        <v>882</v>
      </c>
      <c r="J232" s="27">
        <v>233</v>
      </c>
      <c r="K232" s="27">
        <v>0</v>
      </c>
      <c r="L232" s="28">
        <v>0</v>
      </c>
      <c r="M232" s="27">
        <v>0</v>
      </c>
      <c r="N232" s="27">
        <f t="shared" si="3"/>
        <v>170756</v>
      </c>
    </row>
    <row r="233" spans="1:14" ht="25.5" x14ac:dyDescent="0.25">
      <c r="A233" s="11" t="s">
        <v>452</v>
      </c>
      <c r="B233" s="9" t="s">
        <v>453</v>
      </c>
      <c r="C233" s="27">
        <v>64726</v>
      </c>
      <c r="D233" s="27">
        <v>40011</v>
      </c>
      <c r="E233" s="27">
        <v>1074</v>
      </c>
      <c r="F233" s="27">
        <v>5293</v>
      </c>
      <c r="G233" s="27">
        <v>1010</v>
      </c>
      <c r="H233" s="27">
        <v>295</v>
      </c>
      <c r="I233" s="27">
        <v>703</v>
      </c>
      <c r="J233" s="27">
        <v>178</v>
      </c>
      <c r="K233" s="27">
        <v>0</v>
      </c>
      <c r="L233" s="28">
        <v>0</v>
      </c>
      <c r="M233" s="27">
        <v>0</v>
      </c>
      <c r="N233" s="27">
        <f t="shared" si="3"/>
        <v>113290</v>
      </c>
    </row>
    <row r="234" spans="1:14" x14ac:dyDescent="0.25">
      <c r="A234" s="11" t="s">
        <v>454</v>
      </c>
      <c r="B234" s="9" t="s">
        <v>455</v>
      </c>
      <c r="C234" s="27">
        <v>303726</v>
      </c>
      <c r="D234" s="27">
        <v>62250</v>
      </c>
      <c r="E234" s="27">
        <v>4510</v>
      </c>
      <c r="F234" s="27">
        <v>33683</v>
      </c>
      <c r="G234" s="27">
        <v>12976</v>
      </c>
      <c r="H234" s="27">
        <v>1412</v>
      </c>
      <c r="I234" s="27">
        <v>7412</v>
      </c>
      <c r="J234" s="27">
        <v>688</v>
      </c>
      <c r="K234" s="27">
        <v>0</v>
      </c>
      <c r="L234" s="28">
        <v>0</v>
      </c>
      <c r="M234" s="27">
        <v>0</v>
      </c>
      <c r="N234" s="27">
        <f t="shared" si="3"/>
        <v>426657</v>
      </c>
    </row>
    <row r="235" spans="1:14" ht="25.5" x14ac:dyDescent="0.25">
      <c r="A235" s="11" t="s">
        <v>456</v>
      </c>
      <c r="B235" s="9" t="s">
        <v>457</v>
      </c>
      <c r="C235" s="27">
        <v>189250</v>
      </c>
      <c r="D235" s="27">
        <v>139847</v>
      </c>
      <c r="E235" s="27">
        <v>2722</v>
      </c>
      <c r="F235" s="27">
        <v>25595</v>
      </c>
      <c r="G235" s="27">
        <v>5250</v>
      </c>
      <c r="H235" s="27">
        <v>900</v>
      </c>
      <c r="I235" s="27">
        <v>4698</v>
      </c>
      <c r="J235" s="27">
        <v>359</v>
      </c>
      <c r="K235" s="27">
        <v>0</v>
      </c>
      <c r="L235" s="28">
        <v>14301</v>
      </c>
      <c r="M235" s="27">
        <v>0</v>
      </c>
      <c r="N235" s="27">
        <f t="shared" si="3"/>
        <v>382922</v>
      </c>
    </row>
    <row r="236" spans="1:14" ht="25.5" x14ac:dyDescent="0.25">
      <c r="A236" s="11" t="s">
        <v>458</v>
      </c>
      <c r="B236" s="9" t="s">
        <v>459</v>
      </c>
      <c r="C236" s="27">
        <v>879194</v>
      </c>
      <c r="D236" s="27">
        <v>507457</v>
      </c>
      <c r="E236" s="27">
        <v>11273</v>
      </c>
      <c r="F236" s="27">
        <v>146206</v>
      </c>
      <c r="G236" s="27">
        <v>25668</v>
      </c>
      <c r="H236" s="27">
        <v>4278</v>
      </c>
      <c r="I236" s="27">
        <v>29173</v>
      </c>
      <c r="J236" s="27">
        <v>1346</v>
      </c>
      <c r="K236" s="27">
        <v>0</v>
      </c>
      <c r="L236" s="28">
        <v>30908</v>
      </c>
      <c r="M236" s="27">
        <v>0</v>
      </c>
      <c r="N236" s="27">
        <f t="shared" si="3"/>
        <v>1635503</v>
      </c>
    </row>
    <row r="237" spans="1:14" ht="38.25" x14ac:dyDescent="0.25">
      <c r="A237" s="11" t="s">
        <v>460</v>
      </c>
      <c r="B237" s="9" t="s">
        <v>461</v>
      </c>
      <c r="C237" s="27">
        <v>115974</v>
      </c>
      <c r="D237" s="27">
        <v>55950</v>
      </c>
      <c r="E237" s="27">
        <v>1997</v>
      </c>
      <c r="F237" s="27">
        <v>8839</v>
      </c>
      <c r="G237" s="27">
        <v>1705</v>
      </c>
      <c r="H237" s="27">
        <v>529</v>
      </c>
      <c r="I237" s="27">
        <v>985</v>
      </c>
      <c r="J237" s="27">
        <v>334</v>
      </c>
      <c r="K237" s="27">
        <v>0</v>
      </c>
      <c r="L237" s="28">
        <v>0</v>
      </c>
      <c r="M237" s="27">
        <v>0</v>
      </c>
      <c r="N237" s="27">
        <f t="shared" si="3"/>
        <v>186313</v>
      </c>
    </row>
    <row r="238" spans="1:14" ht="25.5" x14ac:dyDescent="0.25">
      <c r="A238" s="11" t="s">
        <v>462</v>
      </c>
      <c r="B238" s="9" t="s">
        <v>463</v>
      </c>
      <c r="C238" s="27">
        <v>381632</v>
      </c>
      <c r="D238" s="27">
        <v>150762</v>
      </c>
      <c r="E238" s="27">
        <v>5603</v>
      </c>
      <c r="F238" s="27">
        <v>48723</v>
      </c>
      <c r="G238" s="27">
        <v>18556</v>
      </c>
      <c r="H238" s="27">
        <v>1806</v>
      </c>
      <c r="I238" s="27">
        <v>10905</v>
      </c>
      <c r="J238" s="27">
        <v>796</v>
      </c>
      <c r="K238" s="27">
        <v>0</v>
      </c>
      <c r="L238" s="28">
        <v>0</v>
      </c>
      <c r="M238" s="27">
        <v>0</v>
      </c>
      <c r="N238" s="27">
        <f t="shared" si="3"/>
        <v>618783</v>
      </c>
    </row>
    <row r="239" spans="1:14" ht="25.5" x14ac:dyDescent="0.25">
      <c r="A239" s="11" t="s">
        <v>464</v>
      </c>
      <c r="B239" s="9" t="s">
        <v>465</v>
      </c>
      <c r="C239" s="27">
        <v>98394</v>
      </c>
      <c r="D239" s="27">
        <v>53817</v>
      </c>
      <c r="E239" s="27">
        <v>1529</v>
      </c>
      <c r="F239" s="27">
        <v>10215</v>
      </c>
      <c r="G239" s="27">
        <v>1788</v>
      </c>
      <c r="H239" s="27">
        <v>456</v>
      </c>
      <c r="I239" s="27">
        <v>1536</v>
      </c>
      <c r="J239" s="27">
        <v>231</v>
      </c>
      <c r="K239" s="27">
        <v>0</v>
      </c>
      <c r="L239" s="28">
        <v>0</v>
      </c>
      <c r="M239" s="27">
        <v>0</v>
      </c>
      <c r="N239" s="27">
        <f t="shared" si="3"/>
        <v>167966</v>
      </c>
    </row>
    <row r="240" spans="1:14" ht="25.5" x14ac:dyDescent="0.25">
      <c r="A240" s="11" t="s">
        <v>466</v>
      </c>
      <c r="B240" s="9" t="s">
        <v>467</v>
      </c>
      <c r="C240" s="27">
        <v>195090</v>
      </c>
      <c r="D240" s="27">
        <v>55039</v>
      </c>
      <c r="E240" s="27">
        <v>2989</v>
      </c>
      <c r="F240" s="27">
        <v>22764</v>
      </c>
      <c r="G240" s="27">
        <v>6342</v>
      </c>
      <c r="H240" s="27">
        <v>918</v>
      </c>
      <c r="I240" s="27">
        <v>4264</v>
      </c>
      <c r="J240" s="27">
        <v>453</v>
      </c>
      <c r="K240" s="27">
        <v>0</v>
      </c>
      <c r="L240" s="28">
        <v>0</v>
      </c>
      <c r="M240" s="27">
        <v>0</v>
      </c>
      <c r="N240" s="27">
        <f t="shared" si="3"/>
        <v>287859</v>
      </c>
    </row>
    <row r="241" spans="1:14" ht="25.5" x14ac:dyDescent="0.25">
      <c r="A241" s="11" t="s">
        <v>468</v>
      </c>
      <c r="B241" s="9" t="s">
        <v>469</v>
      </c>
      <c r="C241" s="27">
        <v>1155184</v>
      </c>
      <c r="D241" s="27">
        <v>607200</v>
      </c>
      <c r="E241" s="27">
        <v>16057</v>
      </c>
      <c r="F241" s="27">
        <v>129044</v>
      </c>
      <c r="G241" s="27">
        <v>41950</v>
      </c>
      <c r="H241" s="27">
        <v>5319</v>
      </c>
      <c r="I241" s="27">
        <v>26563</v>
      </c>
      <c r="J241" s="27">
        <v>2399</v>
      </c>
      <c r="K241" s="27">
        <v>0</v>
      </c>
      <c r="L241" s="28">
        <v>0</v>
      </c>
      <c r="M241" s="27">
        <v>0</v>
      </c>
      <c r="N241" s="27">
        <f t="shared" si="3"/>
        <v>1983716</v>
      </c>
    </row>
    <row r="242" spans="1:14" ht="25.5" x14ac:dyDescent="0.25">
      <c r="A242" s="11" t="s">
        <v>470</v>
      </c>
      <c r="B242" s="9" t="s">
        <v>471</v>
      </c>
      <c r="C242" s="27">
        <v>200814</v>
      </c>
      <c r="D242" s="27">
        <v>127438</v>
      </c>
      <c r="E242" s="27">
        <v>2886</v>
      </c>
      <c r="F242" s="27">
        <v>23617</v>
      </c>
      <c r="G242" s="27">
        <v>3665</v>
      </c>
      <c r="H242" s="27">
        <v>934</v>
      </c>
      <c r="I242" s="27">
        <v>3568</v>
      </c>
      <c r="J242" s="27">
        <v>393</v>
      </c>
      <c r="K242" s="27">
        <v>0</v>
      </c>
      <c r="L242" s="28">
        <v>6185</v>
      </c>
      <c r="M242" s="27">
        <v>0</v>
      </c>
      <c r="N242" s="27">
        <f t="shared" si="3"/>
        <v>369500</v>
      </c>
    </row>
    <row r="243" spans="1:14" ht="25.5" x14ac:dyDescent="0.25">
      <c r="A243" s="11" t="s">
        <v>472</v>
      </c>
      <c r="B243" s="9" t="s">
        <v>473</v>
      </c>
      <c r="C243" s="27">
        <v>366792</v>
      </c>
      <c r="D243" s="27">
        <v>68426</v>
      </c>
      <c r="E243" s="27">
        <v>5409</v>
      </c>
      <c r="F243" s="27">
        <v>40242</v>
      </c>
      <c r="G243" s="27">
        <v>16177</v>
      </c>
      <c r="H243" s="27">
        <v>1701</v>
      </c>
      <c r="I243" s="27">
        <v>8811</v>
      </c>
      <c r="J243" s="27">
        <v>832</v>
      </c>
      <c r="K243" s="27">
        <v>0</v>
      </c>
      <c r="L243" s="28">
        <v>0</v>
      </c>
      <c r="M243" s="27">
        <v>0</v>
      </c>
      <c r="N243" s="27">
        <f t="shared" si="3"/>
        <v>508390</v>
      </c>
    </row>
    <row r="244" spans="1:14" ht="25.5" x14ac:dyDescent="0.25">
      <c r="A244" s="11" t="s">
        <v>474</v>
      </c>
      <c r="B244" s="9" t="s">
        <v>475</v>
      </c>
      <c r="C244" s="27">
        <v>249840</v>
      </c>
      <c r="D244" s="27">
        <v>194854</v>
      </c>
      <c r="E244" s="27">
        <v>3830</v>
      </c>
      <c r="F244" s="27">
        <v>25067</v>
      </c>
      <c r="G244" s="27">
        <v>7487</v>
      </c>
      <c r="H244" s="27">
        <v>1151</v>
      </c>
      <c r="I244" s="27">
        <v>4643</v>
      </c>
      <c r="J244" s="27">
        <v>596</v>
      </c>
      <c r="K244" s="27">
        <v>0</v>
      </c>
      <c r="L244" s="28">
        <v>0</v>
      </c>
      <c r="M244" s="27">
        <v>0</v>
      </c>
      <c r="N244" s="27">
        <f t="shared" si="3"/>
        <v>487468</v>
      </c>
    </row>
    <row r="245" spans="1:14" ht="25.5" x14ac:dyDescent="0.25">
      <c r="A245" s="11" t="s">
        <v>476</v>
      </c>
      <c r="B245" s="9" t="s">
        <v>477</v>
      </c>
      <c r="C245" s="27">
        <v>150600</v>
      </c>
      <c r="D245" s="27">
        <v>122942</v>
      </c>
      <c r="E245" s="27">
        <v>2365</v>
      </c>
      <c r="F245" s="27">
        <v>12650</v>
      </c>
      <c r="G245" s="27">
        <v>3478</v>
      </c>
      <c r="H245" s="27">
        <v>685</v>
      </c>
      <c r="I245" s="27">
        <v>1915</v>
      </c>
      <c r="J245" s="27">
        <v>415</v>
      </c>
      <c r="K245" s="27">
        <v>0</v>
      </c>
      <c r="L245" s="28">
        <v>0</v>
      </c>
      <c r="M245" s="27">
        <v>0</v>
      </c>
      <c r="N245" s="27">
        <f t="shared" si="3"/>
        <v>295050</v>
      </c>
    </row>
    <row r="246" spans="1:14" ht="25.5" x14ac:dyDescent="0.25">
      <c r="A246" s="11" t="s">
        <v>478</v>
      </c>
      <c r="B246" s="9" t="s">
        <v>479</v>
      </c>
      <c r="C246" s="27">
        <v>144750</v>
      </c>
      <c r="D246" s="27">
        <v>70764</v>
      </c>
      <c r="E246" s="27">
        <v>2322</v>
      </c>
      <c r="F246" s="27">
        <v>16361</v>
      </c>
      <c r="G246" s="27">
        <v>2618</v>
      </c>
      <c r="H246" s="27">
        <v>683</v>
      </c>
      <c r="I246" s="27">
        <v>2494</v>
      </c>
      <c r="J246" s="27">
        <v>358</v>
      </c>
      <c r="K246" s="27">
        <v>0</v>
      </c>
      <c r="L246" s="28">
        <v>0</v>
      </c>
      <c r="M246" s="27">
        <v>0</v>
      </c>
      <c r="N246" s="27">
        <f t="shared" si="3"/>
        <v>240350</v>
      </c>
    </row>
    <row r="247" spans="1:14" ht="25.5" x14ac:dyDescent="0.25">
      <c r="A247" s="11" t="s">
        <v>480</v>
      </c>
      <c r="B247" s="9" t="s">
        <v>481</v>
      </c>
      <c r="C247" s="27">
        <v>112166</v>
      </c>
      <c r="D247" s="27">
        <v>76106</v>
      </c>
      <c r="E247" s="27">
        <v>1884</v>
      </c>
      <c r="F247" s="27">
        <v>9000</v>
      </c>
      <c r="G247" s="27">
        <v>1593</v>
      </c>
      <c r="H247" s="27">
        <v>512</v>
      </c>
      <c r="I247" s="27">
        <v>1095</v>
      </c>
      <c r="J247" s="27">
        <v>314</v>
      </c>
      <c r="K247" s="27">
        <v>0</v>
      </c>
      <c r="L247" s="28">
        <v>0</v>
      </c>
      <c r="M247" s="27">
        <v>0</v>
      </c>
      <c r="N247" s="27">
        <f t="shared" si="3"/>
        <v>202670</v>
      </c>
    </row>
    <row r="248" spans="1:14" ht="25.5" x14ac:dyDescent="0.25">
      <c r="A248" s="11" t="s">
        <v>482</v>
      </c>
      <c r="B248" s="9" t="s">
        <v>483</v>
      </c>
      <c r="C248" s="27">
        <v>97884</v>
      </c>
      <c r="D248" s="27">
        <v>51730</v>
      </c>
      <c r="E248" s="27">
        <v>1494</v>
      </c>
      <c r="F248" s="27">
        <v>10642</v>
      </c>
      <c r="G248" s="27">
        <v>1930</v>
      </c>
      <c r="H248" s="27">
        <v>456</v>
      </c>
      <c r="I248" s="27">
        <v>1674</v>
      </c>
      <c r="J248" s="27">
        <v>240</v>
      </c>
      <c r="K248" s="27">
        <v>0</v>
      </c>
      <c r="L248" s="28">
        <v>4232</v>
      </c>
      <c r="M248" s="27">
        <v>0</v>
      </c>
      <c r="N248" s="27">
        <f t="shared" si="3"/>
        <v>170282</v>
      </c>
    </row>
    <row r="249" spans="1:14" ht="25.5" x14ac:dyDescent="0.25">
      <c r="A249" s="11" t="s">
        <v>484</v>
      </c>
      <c r="B249" s="9" t="s">
        <v>485</v>
      </c>
      <c r="C249" s="27">
        <v>172040</v>
      </c>
      <c r="D249" s="27">
        <v>55297</v>
      </c>
      <c r="E249" s="27">
        <v>2735</v>
      </c>
      <c r="F249" s="27">
        <v>15955</v>
      </c>
      <c r="G249" s="27">
        <v>5280</v>
      </c>
      <c r="H249" s="27">
        <v>790</v>
      </c>
      <c r="I249" s="27">
        <v>2790</v>
      </c>
      <c r="J249" s="27">
        <v>441</v>
      </c>
      <c r="K249" s="27">
        <v>0</v>
      </c>
      <c r="L249" s="28">
        <v>0</v>
      </c>
      <c r="M249" s="27">
        <v>0</v>
      </c>
      <c r="N249" s="27">
        <f t="shared" si="3"/>
        <v>255328</v>
      </c>
    </row>
    <row r="250" spans="1:14" ht="25.5" x14ac:dyDescent="0.25">
      <c r="A250" s="11" t="s">
        <v>486</v>
      </c>
      <c r="B250" s="9" t="s">
        <v>487</v>
      </c>
      <c r="C250" s="27">
        <v>110898</v>
      </c>
      <c r="D250" s="27">
        <v>67140</v>
      </c>
      <c r="E250" s="27">
        <v>1732</v>
      </c>
      <c r="F250" s="27">
        <v>10322</v>
      </c>
      <c r="G250" s="27">
        <v>2124</v>
      </c>
      <c r="H250" s="27">
        <v>508</v>
      </c>
      <c r="I250" s="27">
        <v>1543</v>
      </c>
      <c r="J250" s="27">
        <v>280</v>
      </c>
      <c r="K250" s="27">
        <v>0</v>
      </c>
      <c r="L250" s="28">
        <v>0</v>
      </c>
      <c r="M250" s="27">
        <v>0</v>
      </c>
      <c r="N250" s="27">
        <f t="shared" si="3"/>
        <v>194547</v>
      </c>
    </row>
    <row r="251" spans="1:14" ht="25.5" x14ac:dyDescent="0.25">
      <c r="A251" s="11" t="s">
        <v>488</v>
      </c>
      <c r="B251" s="9" t="s">
        <v>489</v>
      </c>
      <c r="C251" s="27">
        <v>564974</v>
      </c>
      <c r="D251" s="27">
        <v>80243</v>
      </c>
      <c r="E251" s="27">
        <v>8165</v>
      </c>
      <c r="F251" s="27">
        <v>65169</v>
      </c>
      <c r="G251" s="27">
        <v>28989</v>
      </c>
      <c r="H251" s="27">
        <v>2630</v>
      </c>
      <c r="I251" s="27">
        <v>14928</v>
      </c>
      <c r="J251" s="27">
        <v>1219</v>
      </c>
      <c r="K251" s="27">
        <v>0</v>
      </c>
      <c r="L251" s="28">
        <v>0</v>
      </c>
      <c r="M251" s="27">
        <v>0</v>
      </c>
      <c r="N251" s="27">
        <f t="shared" si="3"/>
        <v>766317</v>
      </c>
    </row>
    <row r="252" spans="1:14" ht="25.5" x14ac:dyDescent="0.25">
      <c r="A252" s="11" t="s">
        <v>490</v>
      </c>
      <c r="B252" s="9" t="s">
        <v>491</v>
      </c>
      <c r="C252" s="27">
        <v>191884</v>
      </c>
      <c r="D252" s="27">
        <v>109617</v>
      </c>
      <c r="E252" s="27">
        <v>2907</v>
      </c>
      <c r="F252" s="27">
        <v>22722</v>
      </c>
      <c r="G252" s="27">
        <v>3298</v>
      </c>
      <c r="H252" s="27">
        <v>904</v>
      </c>
      <c r="I252" s="27">
        <v>3506</v>
      </c>
      <c r="J252" s="27">
        <v>454</v>
      </c>
      <c r="K252" s="27">
        <v>0</v>
      </c>
      <c r="L252" s="28">
        <v>0</v>
      </c>
      <c r="M252" s="27">
        <v>0</v>
      </c>
      <c r="N252" s="27">
        <f t="shared" si="3"/>
        <v>335292</v>
      </c>
    </row>
    <row r="253" spans="1:14" ht="25.5" x14ac:dyDescent="0.25">
      <c r="A253" s="11" t="s">
        <v>492</v>
      </c>
      <c r="B253" s="9" t="s">
        <v>493</v>
      </c>
      <c r="C253" s="27">
        <v>190526</v>
      </c>
      <c r="D253" s="27">
        <v>50936</v>
      </c>
      <c r="E253" s="27">
        <v>2840</v>
      </c>
      <c r="F253" s="27">
        <v>21030</v>
      </c>
      <c r="G253" s="27">
        <v>7389</v>
      </c>
      <c r="H253" s="27">
        <v>886</v>
      </c>
      <c r="I253" s="27">
        <v>4602</v>
      </c>
      <c r="J253" s="27">
        <v>434</v>
      </c>
      <c r="K253" s="27">
        <v>0</v>
      </c>
      <c r="L253" s="28">
        <v>0</v>
      </c>
      <c r="M253" s="27">
        <v>0</v>
      </c>
      <c r="N253" s="27">
        <f t="shared" si="3"/>
        <v>278643</v>
      </c>
    </row>
    <row r="254" spans="1:14" ht="25.5" x14ac:dyDescent="0.25">
      <c r="A254" s="11" t="s">
        <v>494</v>
      </c>
      <c r="B254" s="9" t="s">
        <v>495</v>
      </c>
      <c r="C254" s="27">
        <v>102404</v>
      </c>
      <c r="D254" s="27">
        <v>36906</v>
      </c>
      <c r="E254" s="27">
        <v>1654</v>
      </c>
      <c r="F254" s="27">
        <v>9395</v>
      </c>
      <c r="G254" s="27">
        <v>2595</v>
      </c>
      <c r="H254" s="27">
        <v>471</v>
      </c>
      <c r="I254" s="27">
        <v>1564</v>
      </c>
      <c r="J254" s="27">
        <v>267</v>
      </c>
      <c r="K254" s="27">
        <v>0</v>
      </c>
      <c r="L254" s="28">
        <v>0</v>
      </c>
      <c r="M254" s="27">
        <v>0</v>
      </c>
      <c r="N254" s="27">
        <f t="shared" si="3"/>
        <v>155256</v>
      </c>
    </row>
    <row r="255" spans="1:14" ht="25.5" x14ac:dyDescent="0.25">
      <c r="A255" s="11" t="s">
        <v>496</v>
      </c>
      <c r="B255" s="9" t="s">
        <v>497</v>
      </c>
      <c r="C255" s="27">
        <v>84486</v>
      </c>
      <c r="D255" s="27">
        <v>40600</v>
      </c>
      <c r="E255" s="27">
        <v>1444</v>
      </c>
      <c r="F255" s="27">
        <v>6629</v>
      </c>
      <c r="G255" s="27">
        <v>1279</v>
      </c>
      <c r="H255" s="27">
        <v>386</v>
      </c>
      <c r="I255" s="27">
        <v>772</v>
      </c>
      <c r="J255" s="27">
        <v>240</v>
      </c>
      <c r="K255" s="27">
        <v>0</v>
      </c>
      <c r="L255" s="28">
        <v>0</v>
      </c>
      <c r="M255" s="27">
        <v>0</v>
      </c>
      <c r="N255" s="27">
        <f t="shared" si="3"/>
        <v>135836</v>
      </c>
    </row>
    <row r="256" spans="1:14" ht="25.5" x14ac:dyDescent="0.25">
      <c r="A256" s="11" t="s">
        <v>498</v>
      </c>
      <c r="B256" s="9" t="s">
        <v>499</v>
      </c>
      <c r="C256" s="27">
        <v>175144</v>
      </c>
      <c r="D256" s="27">
        <v>73873</v>
      </c>
      <c r="E256" s="27">
        <v>2081</v>
      </c>
      <c r="F256" s="27">
        <v>16785</v>
      </c>
      <c r="G256" s="27">
        <v>2573</v>
      </c>
      <c r="H256" s="27">
        <v>771</v>
      </c>
      <c r="I256" s="27">
        <v>2618</v>
      </c>
      <c r="J256" s="27">
        <v>280</v>
      </c>
      <c r="K256" s="27">
        <v>0</v>
      </c>
      <c r="L256" s="28">
        <v>7663</v>
      </c>
      <c r="M256" s="27">
        <v>0</v>
      </c>
      <c r="N256" s="27">
        <f t="shared" si="3"/>
        <v>281788</v>
      </c>
    </row>
    <row r="257" spans="1:14" ht="25.5" x14ac:dyDescent="0.25">
      <c r="A257" s="11" t="s">
        <v>500</v>
      </c>
      <c r="B257" s="9" t="s">
        <v>501</v>
      </c>
      <c r="C257" s="27">
        <v>639476</v>
      </c>
      <c r="D257" s="27">
        <v>168390</v>
      </c>
      <c r="E257" s="27">
        <v>8870</v>
      </c>
      <c r="F257" s="27">
        <v>85387</v>
      </c>
      <c r="G257" s="27">
        <v>36423</v>
      </c>
      <c r="H257" s="27">
        <v>3023</v>
      </c>
      <c r="I257" s="27">
        <v>19708</v>
      </c>
      <c r="J257" s="27">
        <v>1220</v>
      </c>
      <c r="K257" s="27">
        <v>0</v>
      </c>
      <c r="L257" s="28">
        <v>0</v>
      </c>
      <c r="M257" s="27">
        <v>0</v>
      </c>
      <c r="N257" s="27">
        <f t="shared" si="3"/>
        <v>962497</v>
      </c>
    </row>
    <row r="258" spans="1:14" ht="25.5" x14ac:dyDescent="0.25">
      <c r="A258" s="11" t="s">
        <v>502</v>
      </c>
      <c r="B258" s="9" t="s">
        <v>503</v>
      </c>
      <c r="C258" s="27">
        <v>193246</v>
      </c>
      <c r="D258" s="27">
        <v>82805</v>
      </c>
      <c r="E258" s="27">
        <v>2897</v>
      </c>
      <c r="F258" s="27">
        <v>20680</v>
      </c>
      <c r="G258" s="27">
        <v>7352</v>
      </c>
      <c r="H258" s="27">
        <v>896</v>
      </c>
      <c r="I258" s="27">
        <v>4395</v>
      </c>
      <c r="J258" s="27">
        <v>455</v>
      </c>
      <c r="K258" s="27">
        <v>0</v>
      </c>
      <c r="L258" s="28">
        <v>0</v>
      </c>
      <c r="M258" s="27">
        <v>0</v>
      </c>
      <c r="N258" s="27">
        <f t="shared" si="3"/>
        <v>312726</v>
      </c>
    </row>
    <row r="259" spans="1:14" ht="25.5" x14ac:dyDescent="0.25">
      <c r="A259" s="11" t="s">
        <v>504</v>
      </c>
      <c r="B259" s="9" t="s">
        <v>505</v>
      </c>
      <c r="C259" s="27">
        <v>166322</v>
      </c>
      <c r="D259" s="27">
        <v>72614</v>
      </c>
      <c r="E259" s="27">
        <v>2161</v>
      </c>
      <c r="F259" s="27">
        <v>13077</v>
      </c>
      <c r="G259" s="27">
        <v>2079</v>
      </c>
      <c r="H259" s="27">
        <v>728</v>
      </c>
      <c r="I259" s="27">
        <v>1688</v>
      </c>
      <c r="J259" s="27">
        <v>363</v>
      </c>
      <c r="K259" s="27">
        <v>0</v>
      </c>
      <c r="L259" s="28">
        <v>9768</v>
      </c>
      <c r="M259" s="27">
        <v>0</v>
      </c>
      <c r="N259" s="27">
        <f t="shared" si="3"/>
        <v>268800</v>
      </c>
    </row>
    <row r="260" spans="1:14" ht="25.5" x14ac:dyDescent="0.25">
      <c r="A260" s="11" t="s">
        <v>506</v>
      </c>
      <c r="B260" s="9" t="s">
        <v>507</v>
      </c>
      <c r="C260" s="27">
        <v>129854</v>
      </c>
      <c r="D260" s="27">
        <v>61218</v>
      </c>
      <c r="E260" s="27">
        <v>2147</v>
      </c>
      <c r="F260" s="27">
        <v>10490</v>
      </c>
      <c r="G260" s="27">
        <v>2408</v>
      </c>
      <c r="H260" s="27">
        <v>592</v>
      </c>
      <c r="I260" s="27">
        <v>1398</v>
      </c>
      <c r="J260" s="27">
        <v>362</v>
      </c>
      <c r="K260" s="27">
        <v>0</v>
      </c>
      <c r="L260" s="28">
        <v>4223</v>
      </c>
      <c r="M260" s="27">
        <v>0</v>
      </c>
      <c r="N260" s="27">
        <f t="shared" si="3"/>
        <v>212692</v>
      </c>
    </row>
    <row r="261" spans="1:14" ht="25.5" x14ac:dyDescent="0.25">
      <c r="A261" s="11" t="s">
        <v>508</v>
      </c>
      <c r="B261" s="9" t="s">
        <v>509</v>
      </c>
      <c r="C261" s="27">
        <v>146916</v>
      </c>
      <c r="D261" s="27">
        <v>49846</v>
      </c>
      <c r="E261" s="27">
        <v>2327</v>
      </c>
      <c r="F261" s="27">
        <v>13928</v>
      </c>
      <c r="G261" s="27">
        <v>4375</v>
      </c>
      <c r="H261" s="27">
        <v>677</v>
      </c>
      <c r="I261" s="27">
        <v>2507</v>
      </c>
      <c r="J261" s="27">
        <v>373</v>
      </c>
      <c r="K261" s="27">
        <v>0</v>
      </c>
      <c r="L261" s="28">
        <v>0</v>
      </c>
      <c r="M261" s="27">
        <v>0</v>
      </c>
      <c r="N261" s="27">
        <f t="shared" si="3"/>
        <v>220949</v>
      </c>
    </row>
    <row r="262" spans="1:14" ht="25.5" x14ac:dyDescent="0.25">
      <c r="A262" s="11" t="s">
        <v>510</v>
      </c>
      <c r="B262" s="9" t="s">
        <v>511</v>
      </c>
      <c r="C262" s="27">
        <v>185030</v>
      </c>
      <c r="D262" s="27">
        <v>70912</v>
      </c>
      <c r="E262" s="27">
        <v>3013</v>
      </c>
      <c r="F262" s="27">
        <v>16336</v>
      </c>
      <c r="G262" s="27">
        <v>4428</v>
      </c>
      <c r="H262" s="27">
        <v>849</v>
      </c>
      <c r="I262" s="27">
        <v>2569</v>
      </c>
      <c r="J262" s="27">
        <v>491</v>
      </c>
      <c r="K262" s="27">
        <v>0</v>
      </c>
      <c r="L262" s="28">
        <v>0</v>
      </c>
      <c r="M262" s="27">
        <v>0</v>
      </c>
      <c r="N262" s="27">
        <f t="shared" si="3"/>
        <v>283628</v>
      </c>
    </row>
    <row r="263" spans="1:14" ht="25.5" x14ac:dyDescent="0.25">
      <c r="A263" s="11" t="s">
        <v>512</v>
      </c>
      <c r="B263" s="9" t="s">
        <v>513</v>
      </c>
      <c r="C263" s="27">
        <v>215380</v>
      </c>
      <c r="D263" s="27">
        <v>135454</v>
      </c>
      <c r="E263" s="27">
        <v>3275</v>
      </c>
      <c r="F263" s="27">
        <v>21600</v>
      </c>
      <c r="G263" s="27">
        <v>6305</v>
      </c>
      <c r="H263" s="27">
        <v>993</v>
      </c>
      <c r="I263" s="27">
        <v>4009</v>
      </c>
      <c r="J263" s="27">
        <v>532</v>
      </c>
      <c r="K263" s="27">
        <v>0</v>
      </c>
      <c r="L263" s="28">
        <v>0</v>
      </c>
      <c r="M263" s="27">
        <v>0</v>
      </c>
      <c r="N263" s="27">
        <f t="shared" si="3"/>
        <v>387548</v>
      </c>
    </row>
    <row r="264" spans="1:14" ht="25.5" x14ac:dyDescent="0.25">
      <c r="A264" s="11" t="s">
        <v>514</v>
      </c>
      <c r="B264" s="9" t="s">
        <v>515</v>
      </c>
      <c r="C264" s="27">
        <v>152956</v>
      </c>
      <c r="D264" s="27">
        <v>46946</v>
      </c>
      <c r="E264" s="27">
        <v>2307</v>
      </c>
      <c r="F264" s="27">
        <v>13947</v>
      </c>
      <c r="G264" s="27">
        <v>4218</v>
      </c>
      <c r="H264" s="27">
        <v>695</v>
      </c>
      <c r="I264" s="27">
        <v>2466</v>
      </c>
      <c r="J264" s="27">
        <v>374</v>
      </c>
      <c r="K264" s="27">
        <v>0</v>
      </c>
      <c r="L264" s="28">
        <v>0</v>
      </c>
      <c r="M264" s="27">
        <v>0</v>
      </c>
      <c r="N264" s="27">
        <f t="shared" si="3"/>
        <v>223909</v>
      </c>
    </row>
    <row r="265" spans="1:14" ht="25.5" x14ac:dyDescent="0.25">
      <c r="A265" s="11" t="s">
        <v>516</v>
      </c>
      <c r="B265" s="9" t="s">
        <v>517</v>
      </c>
      <c r="C265" s="27">
        <v>75498</v>
      </c>
      <c r="D265" s="27">
        <v>39403</v>
      </c>
      <c r="E265" s="27">
        <v>1229</v>
      </c>
      <c r="F265" s="27">
        <v>5474</v>
      </c>
      <c r="G265" s="27">
        <v>419</v>
      </c>
      <c r="H265" s="27">
        <v>340</v>
      </c>
      <c r="I265" s="27">
        <v>406</v>
      </c>
      <c r="J265" s="27">
        <v>211</v>
      </c>
      <c r="K265" s="27">
        <v>0</v>
      </c>
      <c r="L265" s="28">
        <v>0</v>
      </c>
      <c r="M265" s="27">
        <v>0</v>
      </c>
      <c r="N265" s="27">
        <f t="shared" si="3"/>
        <v>122980</v>
      </c>
    </row>
    <row r="266" spans="1:14" ht="25.5" x14ac:dyDescent="0.25">
      <c r="A266" s="11" t="s">
        <v>518</v>
      </c>
      <c r="B266" s="9" t="s">
        <v>519</v>
      </c>
      <c r="C266" s="27">
        <v>115124</v>
      </c>
      <c r="D266" s="27">
        <v>68846</v>
      </c>
      <c r="E266" s="27">
        <v>1925</v>
      </c>
      <c r="F266" s="27">
        <v>9561</v>
      </c>
      <c r="G266" s="27">
        <v>2004</v>
      </c>
      <c r="H266" s="27">
        <v>528</v>
      </c>
      <c r="I266" s="27">
        <v>1261</v>
      </c>
      <c r="J266" s="27">
        <v>328</v>
      </c>
      <c r="K266" s="27">
        <v>0</v>
      </c>
      <c r="L266" s="28">
        <v>11253</v>
      </c>
      <c r="M266" s="27">
        <v>0</v>
      </c>
      <c r="N266" s="27">
        <f t="shared" si="3"/>
        <v>210830</v>
      </c>
    </row>
    <row r="267" spans="1:14" ht="25.5" x14ac:dyDescent="0.25">
      <c r="A267" s="11" t="s">
        <v>520</v>
      </c>
      <c r="B267" s="9" t="s">
        <v>521</v>
      </c>
      <c r="C267" s="27">
        <v>113338</v>
      </c>
      <c r="D267" s="27">
        <v>52454</v>
      </c>
      <c r="E267" s="27">
        <v>1769</v>
      </c>
      <c r="F267" s="27">
        <v>14644</v>
      </c>
      <c r="G267" s="27">
        <v>1339</v>
      </c>
      <c r="H267" s="27">
        <v>542</v>
      </c>
      <c r="I267" s="27">
        <v>2011</v>
      </c>
      <c r="J267" s="27">
        <v>250</v>
      </c>
      <c r="K267" s="27">
        <v>0</v>
      </c>
      <c r="L267" s="28">
        <v>0</v>
      </c>
      <c r="M267" s="27">
        <v>0</v>
      </c>
      <c r="N267" s="27">
        <f t="shared" ref="N267:N330" si="4">SUM(C267:M267)</f>
        <v>186347</v>
      </c>
    </row>
    <row r="268" spans="1:14" ht="25.5" x14ac:dyDescent="0.25">
      <c r="A268" s="11" t="s">
        <v>522</v>
      </c>
      <c r="B268" s="9" t="s">
        <v>523</v>
      </c>
      <c r="C268" s="27">
        <v>188124</v>
      </c>
      <c r="D268" s="27">
        <v>143655</v>
      </c>
      <c r="E268" s="27">
        <v>2871</v>
      </c>
      <c r="F268" s="27">
        <v>17610</v>
      </c>
      <c r="G268" s="27">
        <v>5161</v>
      </c>
      <c r="H268" s="27">
        <v>860</v>
      </c>
      <c r="I268" s="27">
        <v>3017</v>
      </c>
      <c r="J268" s="27">
        <v>462</v>
      </c>
      <c r="K268" s="27">
        <v>0</v>
      </c>
      <c r="L268" s="28">
        <v>0</v>
      </c>
      <c r="M268" s="27">
        <v>0</v>
      </c>
      <c r="N268" s="27">
        <f t="shared" si="4"/>
        <v>361760</v>
      </c>
    </row>
    <row r="269" spans="1:14" ht="25.5" x14ac:dyDescent="0.25">
      <c r="A269" s="11" t="s">
        <v>524</v>
      </c>
      <c r="B269" s="9" t="s">
        <v>525</v>
      </c>
      <c r="C269" s="27">
        <v>152516</v>
      </c>
      <c r="D269" s="27">
        <v>74378</v>
      </c>
      <c r="E269" s="27">
        <v>2366</v>
      </c>
      <c r="F269" s="27">
        <v>15184</v>
      </c>
      <c r="G269" s="27">
        <v>4293</v>
      </c>
      <c r="H269" s="27">
        <v>704</v>
      </c>
      <c r="I269" s="27">
        <v>2769</v>
      </c>
      <c r="J269" s="27">
        <v>377</v>
      </c>
      <c r="K269" s="27">
        <v>0</v>
      </c>
      <c r="L269" s="28">
        <v>0</v>
      </c>
      <c r="M269" s="27">
        <v>0</v>
      </c>
      <c r="N269" s="27">
        <f t="shared" si="4"/>
        <v>252587</v>
      </c>
    </row>
    <row r="270" spans="1:14" ht="25.5" x14ac:dyDescent="0.25">
      <c r="A270" s="11" t="s">
        <v>526</v>
      </c>
      <c r="B270" s="9" t="s">
        <v>527</v>
      </c>
      <c r="C270" s="27">
        <v>355366</v>
      </c>
      <c r="D270" s="27">
        <v>288258</v>
      </c>
      <c r="E270" s="27">
        <v>5176</v>
      </c>
      <c r="F270" s="27">
        <v>42375</v>
      </c>
      <c r="G270" s="27">
        <v>15661</v>
      </c>
      <c r="H270" s="27">
        <v>1663</v>
      </c>
      <c r="I270" s="27">
        <v>9506</v>
      </c>
      <c r="J270" s="27">
        <v>764</v>
      </c>
      <c r="K270" s="27">
        <v>0</v>
      </c>
      <c r="L270" s="28">
        <v>0</v>
      </c>
      <c r="M270" s="27">
        <v>0</v>
      </c>
      <c r="N270" s="27">
        <f t="shared" si="4"/>
        <v>718769</v>
      </c>
    </row>
    <row r="271" spans="1:14" ht="25.5" x14ac:dyDescent="0.25">
      <c r="A271" s="11" t="s">
        <v>528</v>
      </c>
      <c r="B271" s="9" t="s">
        <v>529</v>
      </c>
      <c r="C271" s="27">
        <v>89994</v>
      </c>
      <c r="D271" s="27">
        <v>43831</v>
      </c>
      <c r="E271" s="27">
        <v>1443</v>
      </c>
      <c r="F271" s="27">
        <v>9961</v>
      </c>
      <c r="G271" s="27">
        <v>1795</v>
      </c>
      <c r="H271" s="27">
        <v>424</v>
      </c>
      <c r="I271" s="27">
        <v>1591</v>
      </c>
      <c r="J271" s="27">
        <v>231</v>
      </c>
      <c r="K271" s="27">
        <v>0</v>
      </c>
      <c r="L271" s="28">
        <v>5396</v>
      </c>
      <c r="M271" s="27">
        <v>0</v>
      </c>
      <c r="N271" s="27">
        <f t="shared" si="4"/>
        <v>154666</v>
      </c>
    </row>
    <row r="272" spans="1:14" ht="25.5" x14ac:dyDescent="0.25">
      <c r="A272" s="11" t="s">
        <v>530</v>
      </c>
      <c r="B272" s="9" t="s">
        <v>531</v>
      </c>
      <c r="C272" s="27">
        <v>227530</v>
      </c>
      <c r="D272" s="27">
        <v>171207</v>
      </c>
      <c r="E272" s="27">
        <v>3279</v>
      </c>
      <c r="F272" s="27">
        <v>22301</v>
      </c>
      <c r="G272" s="27">
        <v>6798</v>
      </c>
      <c r="H272" s="27">
        <v>1036</v>
      </c>
      <c r="I272" s="27">
        <v>4113</v>
      </c>
      <c r="J272" s="27">
        <v>513</v>
      </c>
      <c r="K272" s="27">
        <v>0</v>
      </c>
      <c r="L272" s="28">
        <v>27826</v>
      </c>
      <c r="M272" s="27">
        <v>0</v>
      </c>
      <c r="N272" s="27">
        <f t="shared" si="4"/>
        <v>464603</v>
      </c>
    </row>
    <row r="273" spans="1:14" ht="25.5" x14ac:dyDescent="0.25">
      <c r="A273" s="11" t="s">
        <v>532</v>
      </c>
      <c r="B273" s="9" t="s">
        <v>533</v>
      </c>
      <c r="C273" s="27">
        <v>160840</v>
      </c>
      <c r="D273" s="27">
        <v>116514</v>
      </c>
      <c r="E273" s="27">
        <v>2513</v>
      </c>
      <c r="F273" s="27">
        <v>15162</v>
      </c>
      <c r="G273" s="27">
        <v>4368</v>
      </c>
      <c r="H273" s="27">
        <v>739</v>
      </c>
      <c r="I273" s="27">
        <v>2631</v>
      </c>
      <c r="J273" s="27">
        <v>401</v>
      </c>
      <c r="K273" s="27">
        <v>0</v>
      </c>
      <c r="L273" s="28">
        <v>0</v>
      </c>
      <c r="M273" s="27">
        <v>0</v>
      </c>
      <c r="N273" s="27">
        <f t="shared" si="4"/>
        <v>303168</v>
      </c>
    </row>
    <row r="274" spans="1:14" ht="25.5" x14ac:dyDescent="0.25">
      <c r="A274" s="11" t="s">
        <v>534</v>
      </c>
      <c r="B274" s="9" t="s">
        <v>535</v>
      </c>
      <c r="C274" s="27">
        <v>362562</v>
      </c>
      <c r="D274" s="27">
        <v>60506</v>
      </c>
      <c r="E274" s="27">
        <v>5368</v>
      </c>
      <c r="F274" s="27">
        <v>44409</v>
      </c>
      <c r="G274" s="27">
        <v>14076</v>
      </c>
      <c r="H274" s="27">
        <v>1708</v>
      </c>
      <c r="I274" s="27">
        <v>9258</v>
      </c>
      <c r="J274" s="27">
        <v>777</v>
      </c>
      <c r="K274" s="27">
        <v>0</v>
      </c>
      <c r="L274" s="28">
        <v>0</v>
      </c>
      <c r="M274" s="27">
        <v>0</v>
      </c>
      <c r="N274" s="27">
        <f t="shared" si="4"/>
        <v>498664</v>
      </c>
    </row>
    <row r="275" spans="1:14" ht="25.5" x14ac:dyDescent="0.25">
      <c r="A275" s="11" t="s">
        <v>536</v>
      </c>
      <c r="B275" s="9" t="s">
        <v>537</v>
      </c>
      <c r="C275" s="27">
        <v>433350</v>
      </c>
      <c r="D275" s="27">
        <v>613185</v>
      </c>
      <c r="E275" s="27">
        <v>6029</v>
      </c>
      <c r="F275" s="27">
        <v>49955</v>
      </c>
      <c r="G275" s="27">
        <v>16678</v>
      </c>
      <c r="H275" s="27">
        <v>2004</v>
      </c>
      <c r="I275" s="27">
        <v>10801</v>
      </c>
      <c r="J275" s="27">
        <v>879</v>
      </c>
      <c r="K275" s="27">
        <v>0</v>
      </c>
      <c r="L275" s="28">
        <v>0</v>
      </c>
      <c r="M275" s="27">
        <v>0</v>
      </c>
      <c r="N275" s="27">
        <f t="shared" si="4"/>
        <v>1132881</v>
      </c>
    </row>
    <row r="276" spans="1:14" ht="25.5" x14ac:dyDescent="0.25">
      <c r="A276" s="11" t="s">
        <v>538</v>
      </c>
      <c r="B276" s="9" t="s">
        <v>539</v>
      </c>
      <c r="C276" s="27">
        <v>63080</v>
      </c>
      <c r="D276" s="27">
        <v>36306</v>
      </c>
      <c r="E276" s="27">
        <v>1102</v>
      </c>
      <c r="F276" s="27">
        <v>4362</v>
      </c>
      <c r="G276" s="27">
        <v>441</v>
      </c>
      <c r="H276" s="27">
        <v>286</v>
      </c>
      <c r="I276" s="27">
        <v>317</v>
      </c>
      <c r="J276" s="27">
        <v>190</v>
      </c>
      <c r="K276" s="27">
        <v>0</v>
      </c>
      <c r="L276" s="28">
        <v>0</v>
      </c>
      <c r="M276" s="27">
        <v>0</v>
      </c>
      <c r="N276" s="27">
        <f t="shared" si="4"/>
        <v>106084</v>
      </c>
    </row>
    <row r="277" spans="1:14" ht="25.5" x14ac:dyDescent="0.25">
      <c r="A277" s="11" t="s">
        <v>540</v>
      </c>
      <c r="B277" s="9" t="s">
        <v>541</v>
      </c>
      <c r="C277" s="27">
        <v>105840</v>
      </c>
      <c r="D277" s="27">
        <v>67383</v>
      </c>
      <c r="E277" s="27">
        <v>1669</v>
      </c>
      <c r="F277" s="27">
        <v>10403</v>
      </c>
      <c r="G277" s="27">
        <v>1952</v>
      </c>
      <c r="H277" s="27">
        <v>489</v>
      </c>
      <c r="I277" s="27">
        <v>1550</v>
      </c>
      <c r="J277" s="27">
        <v>264</v>
      </c>
      <c r="K277" s="27">
        <v>0</v>
      </c>
      <c r="L277" s="28">
        <v>0</v>
      </c>
      <c r="M277" s="27">
        <v>0</v>
      </c>
      <c r="N277" s="27">
        <f t="shared" si="4"/>
        <v>189550</v>
      </c>
    </row>
    <row r="278" spans="1:14" ht="25.5" x14ac:dyDescent="0.25">
      <c r="A278" s="11" t="s">
        <v>542</v>
      </c>
      <c r="B278" s="9" t="s">
        <v>543</v>
      </c>
      <c r="C278" s="27">
        <v>322530</v>
      </c>
      <c r="D278" s="27">
        <v>227448</v>
      </c>
      <c r="E278" s="27">
        <v>4484</v>
      </c>
      <c r="F278" s="27">
        <v>28280</v>
      </c>
      <c r="G278" s="27">
        <v>7718</v>
      </c>
      <c r="H278" s="27">
        <v>1441</v>
      </c>
      <c r="I278" s="27">
        <v>5036</v>
      </c>
      <c r="J278" s="27">
        <v>728</v>
      </c>
      <c r="K278" s="27">
        <v>0</v>
      </c>
      <c r="L278" s="28">
        <v>0</v>
      </c>
      <c r="M278" s="27">
        <v>0</v>
      </c>
      <c r="N278" s="27">
        <f t="shared" si="4"/>
        <v>597665</v>
      </c>
    </row>
    <row r="279" spans="1:14" ht="25.5" x14ac:dyDescent="0.25">
      <c r="A279" s="11" t="s">
        <v>544</v>
      </c>
      <c r="B279" s="9" t="s">
        <v>545</v>
      </c>
      <c r="C279" s="27">
        <v>143282</v>
      </c>
      <c r="D279" s="27">
        <v>85030</v>
      </c>
      <c r="E279" s="27">
        <v>2304</v>
      </c>
      <c r="F279" s="27">
        <v>17908</v>
      </c>
      <c r="G279" s="27">
        <v>2356</v>
      </c>
      <c r="H279" s="27">
        <v>688</v>
      </c>
      <c r="I279" s="27">
        <v>2556</v>
      </c>
      <c r="J279" s="27">
        <v>364</v>
      </c>
      <c r="K279" s="27">
        <v>0</v>
      </c>
      <c r="L279" s="28">
        <v>0</v>
      </c>
      <c r="M279" s="27">
        <v>0</v>
      </c>
      <c r="N279" s="27">
        <f t="shared" si="4"/>
        <v>254488</v>
      </c>
    </row>
    <row r="280" spans="1:14" ht="25.5" x14ac:dyDescent="0.25">
      <c r="A280" s="11" t="s">
        <v>546</v>
      </c>
      <c r="B280" s="9" t="s">
        <v>547</v>
      </c>
      <c r="C280" s="27">
        <v>174910</v>
      </c>
      <c r="D280" s="27">
        <v>48583</v>
      </c>
      <c r="E280" s="27">
        <v>2663</v>
      </c>
      <c r="F280" s="27">
        <v>16995</v>
      </c>
      <c r="G280" s="27">
        <v>5699</v>
      </c>
      <c r="H280" s="27">
        <v>802</v>
      </c>
      <c r="I280" s="27">
        <v>3231</v>
      </c>
      <c r="J280" s="27">
        <v>428</v>
      </c>
      <c r="K280" s="27">
        <v>0</v>
      </c>
      <c r="L280" s="28">
        <v>0</v>
      </c>
      <c r="M280" s="27">
        <v>0</v>
      </c>
      <c r="N280" s="27">
        <f t="shared" si="4"/>
        <v>253311</v>
      </c>
    </row>
    <row r="281" spans="1:14" ht="25.5" x14ac:dyDescent="0.25">
      <c r="A281" s="11" t="s">
        <v>548</v>
      </c>
      <c r="B281" s="9" t="s">
        <v>549</v>
      </c>
      <c r="C281" s="27">
        <v>324628</v>
      </c>
      <c r="D281" s="27">
        <v>119659</v>
      </c>
      <c r="E281" s="27">
        <v>4535</v>
      </c>
      <c r="F281" s="27">
        <v>42066</v>
      </c>
      <c r="G281" s="27">
        <v>12587</v>
      </c>
      <c r="H281" s="27">
        <v>1493</v>
      </c>
      <c r="I281" s="27">
        <v>9052</v>
      </c>
      <c r="J281" s="27">
        <v>660</v>
      </c>
      <c r="K281" s="27">
        <v>0</v>
      </c>
      <c r="L281" s="28">
        <v>0</v>
      </c>
      <c r="M281" s="27">
        <v>0</v>
      </c>
      <c r="N281" s="27">
        <f t="shared" si="4"/>
        <v>514680</v>
      </c>
    </row>
    <row r="282" spans="1:14" ht="25.5" x14ac:dyDescent="0.25">
      <c r="A282" s="11" t="s">
        <v>550</v>
      </c>
      <c r="B282" s="9" t="s">
        <v>551</v>
      </c>
      <c r="C282" s="27">
        <v>208132</v>
      </c>
      <c r="D282" s="27">
        <v>119232</v>
      </c>
      <c r="E282" s="27">
        <v>3132</v>
      </c>
      <c r="F282" s="27">
        <v>21657</v>
      </c>
      <c r="G282" s="27">
        <v>7090</v>
      </c>
      <c r="H282" s="27">
        <v>961</v>
      </c>
      <c r="I282" s="27">
        <v>4195</v>
      </c>
      <c r="J282" s="27">
        <v>484</v>
      </c>
      <c r="K282" s="27">
        <v>0</v>
      </c>
      <c r="L282" s="28">
        <v>0</v>
      </c>
      <c r="M282" s="27">
        <v>0</v>
      </c>
      <c r="N282" s="27">
        <f t="shared" si="4"/>
        <v>364883</v>
      </c>
    </row>
    <row r="283" spans="1:14" ht="25.5" x14ac:dyDescent="0.25">
      <c r="A283" s="11" t="s">
        <v>552</v>
      </c>
      <c r="B283" s="9" t="s">
        <v>553</v>
      </c>
      <c r="C283" s="27">
        <v>123572</v>
      </c>
      <c r="D283" s="27">
        <v>50030</v>
      </c>
      <c r="E283" s="27">
        <v>2071</v>
      </c>
      <c r="F283" s="27">
        <v>10494</v>
      </c>
      <c r="G283" s="27">
        <v>2663</v>
      </c>
      <c r="H283" s="27">
        <v>569</v>
      </c>
      <c r="I283" s="27">
        <v>1543</v>
      </c>
      <c r="J283" s="27">
        <v>373</v>
      </c>
      <c r="K283" s="27">
        <v>0</v>
      </c>
      <c r="L283" s="28">
        <v>0</v>
      </c>
      <c r="M283" s="27">
        <v>0</v>
      </c>
      <c r="N283" s="27">
        <f t="shared" si="4"/>
        <v>191315</v>
      </c>
    </row>
    <row r="284" spans="1:14" ht="25.5" x14ac:dyDescent="0.25">
      <c r="A284" s="11" t="s">
        <v>554</v>
      </c>
      <c r="B284" s="9" t="s">
        <v>555</v>
      </c>
      <c r="C284" s="27">
        <v>344298</v>
      </c>
      <c r="D284" s="27">
        <v>65297</v>
      </c>
      <c r="E284" s="27">
        <v>4981</v>
      </c>
      <c r="F284" s="27">
        <v>41795</v>
      </c>
      <c r="G284" s="27">
        <v>16731</v>
      </c>
      <c r="H284" s="27">
        <v>1615</v>
      </c>
      <c r="I284" s="27">
        <v>9913</v>
      </c>
      <c r="J284" s="27">
        <v>740</v>
      </c>
      <c r="K284" s="27">
        <v>0</v>
      </c>
      <c r="L284" s="28">
        <v>0</v>
      </c>
      <c r="M284" s="27">
        <v>0</v>
      </c>
      <c r="N284" s="27">
        <f t="shared" si="4"/>
        <v>485370</v>
      </c>
    </row>
    <row r="285" spans="1:14" ht="25.5" x14ac:dyDescent="0.25">
      <c r="A285" s="11" t="s">
        <v>556</v>
      </c>
      <c r="B285" s="9" t="s">
        <v>557</v>
      </c>
      <c r="C285" s="27">
        <v>127982</v>
      </c>
      <c r="D285" s="27">
        <v>78077</v>
      </c>
      <c r="E285" s="27">
        <v>2139</v>
      </c>
      <c r="F285" s="27">
        <v>9971</v>
      </c>
      <c r="G285" s="27">
        <v>1473</v>
      </c>
      <c r="H285" s="27">
        <v>582</v>
      </c>
      <c r="I285" s="27">
        <v>1013</v>
      </c>
      <c r="J285" s="27">
        <v>355</v>
      </c>
      <c r="K285" s="27">
        <v>0</v>
      </c>
      <c r="L285" s="28">
        <v>0</v>
      </c>
      <c r="M285" s="27">
        <v>0</v>
      </c>
      <c r="N285" s="27">
        <f t="shared" si="4"/>
        <v>221592</v>
      </c>
    </row>
    <row r="286" spans="1:14" ht="25.5" x14ac:dyDescent="0.25">
      <c r="A286" s="11" t="s">
        <v>558</v>
      </c>
      <c r="B286" s="9" t="s">
        <v>559</v>
      </c>
      <c r="C286" s="27">
        <v>741136</v>
      </c>
      <c r="D286" s="27">
        <v>335763</v>
      </c>
      <c r="E286" s="27">
        <v>10518</v>
      </c>
      <c r="F286" s="27">
        <v>81289</v>
      </c>
      <c r="G286" s="27">
        <v>26498</v>
      </c>
      <c r="H286" s="27">
        <v>3417</v>
      </c>
      <c r="I286" s="27">
        <v>16395</v>
      </c>
      <c r="J286" s="27">
        <v>1626</v>
      </c>
      <c r="K286" s="27">
        <v>0</v>
      </c>
      <c r="L286" s="28">
        <v>47908</v>
      </c>
      <c r="M286" s="27">
        <v>0</v>
      </c>
      <c r="N286" s="27">
        <f t="shared" si="4"/>
        <v>1264550</v>
      </c>
    </row>
    <row r="287" spans="1:14" ht="25.5" x14ac:dyDescent="0.25">
      <c r="A287" s="11" t="s">
        <v>560</v>
      </c>
      <c r="B287" s="9" t="s">
        <v>561</v>
      </c>
      <c r="C287" s="27">
        <v>1704418</v>
      </c>
      <c r="D287" s="27">
        <v>1152749</v>
      </c>
      <c r="E287" s="27">
        <v>23301</v>
      </c>
      <c r="F287" s="27">
        <v>222385</v>
      </c>
      <c r="G287" s="27">
        <v>82345</v>
      </c>
      <c r="H287" s="27">
        <v>8019</v>
      </c>
      <c r="I287" s="27">
        <v>51871</v>
      </c>
      <c r="J287" s="27">
        <v>3344</v>
      </c>
      <c r="K287" s="27">
        <v>0</v>
      </c>
      <c r="L287" s="28">
        <v>0</v>
      </c>
      <c r="M287" s="27">
        <v>0</v>
      </c>
      <c r="N287" s="27">
        <f t="shared" si="4"/>
        <v>3248432</v>
      </c>
    </row>
    <row r="288" spans="1:14" ht="25.5" x14ac:dyDescent="0.25">
      <c r="A288" s="11" t="s">
        <v>562</v>
      </c>
      <c r="B288" s="9" t="s">
        <v>563</v>
      </c>
      <c r="C288" s="27">
        <v>179464</v>
      </c>
      <c r="D288" s="27">
        <v>71978</v>
      </c>
      <c r="E288" s="27">
        <v>2702</v>
      </c>
      <c r="F288" s="27">
        <v>17542</v>
      </c>
      <c r="G288" s="27">
        <v>5273</v>
      </c>
      <c r="H288" s="27">
        <v>822</v>
      </c>
      <c r="I288" s="27">
        <v>3307</v>
      </c>
      <c r="J288" s="27">
        <v>431</v>
      </c>
      <c r="K288" s="27">
        <v>0</v>
      </c>
      <c r="L288" s="28">
        <v>0</v>
      </c>
      <c r="M288" s="27">
        <v>0</v>
      </c>
      <c r="N288" s="27">
        <f t="shared" si="4"/>
        <v>281519</v>
      </c>
    </row>
    <row r="289" spans="1:14" ht="25.5" x14ac:dyDescent="0.25">
      <c r="A289" s="11" t="s">
        <v>564</v>
      </c>
      <c r="B289" s="9" t="s">
        <v>565</v>
      </c>
      <c r="C289" s="27">
        <v>189448</v>
      </c>
      <c r="D289" s="27">
        <v>95602</v>
      </c>
      <c r="E289" s="27">
        <v>2847</v>
      </c>
      <c r="F289" s="27">
        <v>19430</v>
      </c>
      <c r="G289" s="27">
        <v>4233</v>
      </c>
      <c r="H289" s="27">
        <v>874</v>
      </c>
      <c r="I289" s="27">
        <v>3279</v>
      </c>
      <c r="J289" s="27">
        <v>447</v>
      </c>
      <c r="K289" s="27">
        <v>0</v>
      </c>
      <c r="L289" s="28">
        <v>22037</v>
      </c>
      <c r="M289" s="27">
        <v>0</v>
      </c>
      <c r="N289" s="27">
        <f t="shared" si="4"/>
        <v>338197</v>
      </c>
    </row>
    <row r="290" spans="1:14" ht="25.5" x14ac:dyDescent="0.25">
      <c r="A290" s="11" t="s">
        <v>566</v>
      </c>
      <c r="B290" s="9" t="s">
        <v>567</v>
      </c>
      <c r="C290" s="27">
        <v>73662</v>
      </c>
      <c r="D290" s="27">
        <v>34077</v>
      </c>
      <c r="E290" s="27">
        <v>1093</v>
      </c>
      <c r="F290" s="27">
        <v>5605</v>
      </c>
      <c r="G290" s="27">
        <v>494</v>
      </c>
      <c r="H290" s="27">
        <v>327</v>
      </c>
      <c r="I290" s="27">
        <v>510</v>
      </c>
      <c r="J290" s="27">
        <v>176</v>
      </c>
      <c r="K290" s="27">
        <v>0</v>
      </c>
      <c r="L290" s="28">
        <v>0</v>
      </c>
      <c r="M290" s="27">
        <v>0</v>
      </c>
      <c r="N290" s="27">
        <f t="shared" si="4"/>
        <v>115944</v>
      </c>
    </row>
    <row r="291" spans="1:14" ht="25.5" x14ac:dyDescent="0.25">
      <c r="A291" s="11" t="s">
        <v>568</v>
      </c>
      <c r="B291" s="9" t="s">
        <v>569</v>
      </c>
      <c r="C291" s="27">
        <v>91350</v>
      </c>
      <c r="D291" s="27">
        <v>34726</v>
      </c>
      <c r="E291" s="27">
        <v>1501</v>
      </c>
      <c r="F291" s="27">
        <v>7198</v>
      </c>
      <c r="G291" s="27">
        <v>1451</v>
      </c>
      <c r="H291" s="27">
        <v>415</v>
      </c>
      <c r="I291" s="27">
        <v>902</v>
      </c>
      <c r="J291" s="27">
        <v>249</v>
      </c>
      <c r="K291" s="27">
        <v>0</v>
      </c>
      <c r="L291" s="28">
        <v>0</v>
      </c>
      <c r="M291" s="27">
        <v>0</v>
      </c>
      <c r="N291" s="27">
        <f t="shared" si="4"/>
        <v>137792</v>
      </c>
    </row>
    <row r="292" spans="1:14" ht="25.5" x14ac:dyDescent="0.25">
      <c r="A292" s="11" t="s">
        <v>570</v>
      </c>
      <c r="B292" s="9" t="s">
        <v>571</v>
      </c>
      <c r="C292" s="27">
        <v>120422</v>
      </c>
      <c r="D292" s="27">
        <v>76202</v>
      </c>
      <c r="E292" s="27">
        <v>1952</v>
      </c>
      <c r="F292" s="27">
        <v>14431</v>
      </c>
      <c r="G292" s="27">
        <v>1870</v>
      </c>
      <c r="H292" s="27">
        <v>574</v>
      </c>
      <c r="I292" s="27">
        <v>2080</v>
      </c>
      <c r="J292" s="27">
        <v>296</v>
      </c>
      <c r="K292" s="27">
        <v>0</v>
      </c>
      <c r="L292" s="28">
        <v>0</v>
      </c>
      <c r="M292" s="27">
        <v>0</v>
      </c>
      <c r="N292" s="27">
        <f t="shared" si="4"/>
        <v>217827</v>
      </c>
    </row>
    <row r="293" spans="1:14" ht="25.5" x14ac:dyDescent="0.25">
      <c r="A293" s="11" t="s">
        <v>572</v>
      </c>
      <c r="B293" s="9" t="s">
        <v>573</v>
      </c>
      <c r="C293" s="27">
        <v>346430</v>
      </c>
      <c r="D293" s="27">
        <v>177493</v>
      </c>
      <c r="E293" s="27">
        <v>5764</v>
      </c>
      <c r="F293" s="27">
        <v>31136</v>
      </c>
      <c r="G293" s="27">
        <v>7143</v>
      </c>
      <c r="H293" s="27">
        <v>1599</v>
      </c>
      <c r="I293" s="27">
        <v>4333</v>
      </c>
      <c r="J293" s="27">
        <v>931</v>
      </c>
      <c r="K293" s="27">
        <v>0</v>
      </c>
      <c r="L293" s="28">
        <v>20018</v>
      </c>
      <c r="M293" s="27">
        <v>0</v>
      </c>
      <c r="N293" s="27">
        <f t="shared" si="4"/>
        <v>594847</v>
      </c>
    </row>
    <row r="294" spans="1:14" ht="25.5" x14ac:dyDescent="0.25">
      <c r="A294" s="11" t="s">
        <v>574</v>
      </c>
      <c r="B294" s="9" t="s">
        <v>575</v>
      </c>
      <c r="C294" s="27">
        <v>204802</v>
      </c>
      <c r="D294" s="27">
        <v>118368</v>
      </c>
      <c r="E294" s="27">
        <v>3004</v>
      </c>
      <c r="F294" s="27">
        <v>22685</v>
      </c>
      <c r="G294" s="27">
        <v>7277</v>
      </c>
      <c r="H294" s="27">
        <v>950</v>
      </c>
      <c r="I294" s="27">
        <v>4691</v>
      </c>
      <c r="J294" s="27">
        <v>448</v>
      </c>
      <c r="K294" s="27">
        <v>0</v>
      </c>
      <c r="L294" s="28">
        <v>19067</v>
      </c>
      <c r="M294" s="27">
        <v>0</v>
      </c>
      <c r="N294" s="27">
        <f t="shared" si="4"/>
        <v>381292</v>
      </c>
    </row>
    <row r="295" spans="1:14" ht="25.5" x14ac:dyDescent="0.25">
      <c r="A295" s="11" t="s">
        <v>576</v>
      </c>
      <c r="B295" s="9" t="s">
        <v>577</v>
      </c>
      <c r="C295" s="27">
        <v>267524</v>
      </c>
      <c r="D295" s="27">
        <v>96496</v>
      </c>
      <c r="E295" s="27">
        <v>4081</v>
      </c>
      <c r="F295" s="27">
        <v>33106</v>
      </c>
      <c r="G295" s="27">
        <v>6335</v>
      </c>
      <c r="H295" s="27">
        <v>1268</v>
      </c>
      <c r="I295" s="27">
        <v>5552</v>
      </c>
      <c r="J295" s="27">
        <v>603</v>
      </c>
      <c r="K295" s="27">
        <v>0</v>
      </c>
      <c r="L295" s="28">
        <v>0</v>
      </c>
      <c r="M295" s="27">
        <v>0</v>
      </c>
      <c r="N295" s="27">
        <f t="shared" si="4"/>
        <v>414965</v>
      </c>
    </row>
    <row r="296" spans="1:14" ht="25.5" x14ac:dyDescent="0.25">
      <c r="A296" s="11" t="s">
        <v>578</v>
      </c>
      <c r="B296" s="9" t="s">
        <v>579</v>
      </c>
      <c r="C296" s="27">
        <v>80928</v>
      </c>
      <c r="D296" s="27">
        <v>35541</v>
      </c>
      <c r="E296" s="27">
        <v>1389</v>
      </c>
      <c r="F296" s="27">
        <v>8803</v>
      </c>
      <c r="G296" s="27">
        <v>568</v>
      </c>
      <c r="H296" s="27">
        <v>385</v>
      </c>
      <c r="I296" s="27">
        <v>964</v>
      </c>
      <c r="J296" s="27">
        <v>234</v>
      </c>
      <c r="K296" s="27">
        <v>0</v>
      </c>
      <c r="L296" s="28">
        <v>0</v>
      </c>
      <c r="M296" s="27">
        <v>0</v>
      </c>
      <c r="N296" s="27">
        <f t="shared" si="4"/>
        <v>128812</v>
      </c>
    </row>
    <row r="297" spans="1:14" ht="25.5" x14ac:dyDescent="0.25">
      <c r="A297" s="11" t="s">
        <v>580</v>
      </c>
      <c r="B297" s="9" t="s">
        <v>581</v>
      </c>
      <c r="C297" s="27">
        <v>93424</v>
      </c>
      <c r="D297" s="27">
        <v>62808</v>
      </c>
      <c r="E297" s="27">
        <v>1582</v>
      </c>
      <c r="F297" s="27">
        <v>8190</v>
      </c>
      <c r="G297" s="27">
        <v>1197</v>
      </c>
      <c r="H297" s="27">
        <v>431</v>
      </c>
      <c r="I297" s="27">
        <v>944</v>
      </c>
      <c r="J297" s="27">
        <v>255</v>
      </c>
      <c r="K297" s="27">
        <v>0</v>
      </c>
      <c r="L297" s="28">
        <v>0</v>
      </c>
      <c r="M297" s="27">
        <v>0</v>
      </c>
      <c r="N297" s="27">
        <f t="shared" si="4"/>
        <v>168831</v>
      </c>
    </row>
    <row r="298" spans="1:14" x14ac:dyDescent="0.25">
      <c r="A298" s="11" t="s">
        <v>582</v>
      </c>
      <c r="B298" s="9" t="s">
        <v>583</v>
      </c>
      <c r="C298" s="27">
        <v>114030</v>
      </c>
      <c r="D298" s="27">
        <v>54678</v>
      </c>
      <c r="E298" s="27">
        <v>1892</v>
      </c>
      <c r="F298" s="27">
        <v>9604</v>
      </c>
      <c r="G298" s="27">
        <v>2199</v>
      </c>
      <c r="H298" s="27">
        <v>522</v>
      </c>
      <c r="I298" s="27">
        <v>1385</v>
      </c>
      <c r="J298" s="27">
        <v>312</v>
      </c>
      <c r="K298" s="27">
        <v>0</v>
      </c>
      <c r="L298" s="28">
        <v>0</v>
      </c>
      <c r="M298" s="27">
        <v>0</v>
      </c>
      <c r="N298" s="27">
        <f t="shared" si="4"/>
        <v>184622</v>
      </c>
    </row>
    <row r="299" spans="1:14" ht="25.5" x14ac:dyDescent="0.25">
      <c r="A299" s="11" t="s">
        <v>584</v>
      </c>
      <c r="B299" s="9" t="s">
        <v>585</v>
      </c>
      <c r="C299" s="27">
        <v>92734</v>
      </c>
      <c r="D299" s="27">
        <v>49438</v>
      </c>
      <c r="E299" s="27">
        <v>1457</v>
      </c>
      <c r="F299" s="27">
        <v>8342</v>
      </c>
      <c r="G299" s="27">
        <v>1847</v>
      </c>
      <c r="H299" s="27">
        <v>424</v>
      </c>
      <c r="I299" s="27">
        <v>1281</v>
      </c>
      <c r="J299" s="27">
        <v>232</v>
      </c>
      <c r="K299" s="27">
        <v>0</v>
      </c>
      <c r="L299" s="28">
        <v>0</v>
      </c>
      <c r="M299" s="27">
        <v>0</v>
      </c>
      <c r="N299" s="27">
        <f t="shared" si="4"/>
        <v>155755</v>
      </c>
    </row>
    <row r="300" spans="1:14" ht="25.5" x14ac:dyDescent="0.25">
      <c r="A300" s="11" t="s">
        <v>586</v>
      </c>
      <c r="B300" s="9" t="s">
        <v>587</v>
      </c>
      <c r="C300" s="27">
        <v>228208</v>
      </c>
      <c r="D300" s="27">
        <v>57268</v>
      </c>
      <c r="E300" s="27">
        <v>3435</v>
      </c>
      <c r="F300" s="27">
        <v>24471</v>
      </c>
      <c r="G300" s="27">
        <v>8272</v>
      </c>
      <c r="H300" s="27">
        <v>1058</v>
      </c>
      <c r="I300" s="27">
        <v>5173</v>
      </c>
      <c r="J300" s="27">
        <v>530</v>
      </c>
      <c r="K300" s="27">
        <v>0</v>
      </c>
      <c r="L300" s="28">
        <v>0</v>
      </c>
      <c r="M300" s="27">
        <v>0</v>
      </c>
      <c r="N300" s="27">
        <f t="shared" si="4"/>
        <v>328415</v>
      </c>
    </row>
    <row r="301" spans="1:14" ht="38.25" x14ac:dyDescent="0.25">
      <c r="A301" s="11" t="s">
        <v>588</v>
      </c>
      <c r="B301" s="9" t="s">
        <v>589</v>
      </c>
      <c r="C301" s="27">
        <v>126762</v>
      </c>
      <c r="D301" s="27">
        <v>62990</v>
      </c>
      <c r="E301" s="27">
        <v>2069</v>
      </c>
      <c r="F301" s="27">
        <v>11854</v>
      </c>
      <c r="G301" s="27">
        <v>2909</v>
      </c>
      <c r="H301" s="27">
        <v>585</v>
      </c>
      <c r="I301" s="27">
        <v>1860</v>
      </c>
      <c r="J301" s="27">
        <v>331</v>
      </c>
      <c r="K301" s="27">
        <v>0</v>
      </c>
      <c r="L301" s="28">
        <v>0</v>
      </c>
      <c r="M301" s="27">
        <v>0</v>
      </c>
      <c r="N301" s="27">
        <f t="shared" si="4"/>
        <v>209360</v>
      </c>
    </row>
    <row r="302" spans="1:14" x14ac:dyDescent="0.25">
      <c r="A302" s="11" t="s">
        <v>590</v>
      </c>
      <c r="B302" s="9" t="s">
        <v>591</v>
      </c>
      <c r="C302" s="27">
        <v>1022708</v>
      </c>
      <c r="D302" s="27">
        <v>534505</v>
      </c>
      <c r="E302" s="27">
        <v>12713</v>
      </c>
      <c r="F302" s="27">
        <v>162275</v>
      </c>
      <c r="G302" s="27">
        <v>25167</v>
      </c>
      <c r="H302" s="27">
        <v>4913</v>
      </c>
      <c r="I302" s="27">
        <v>31116</v>
      </c>
      <c r="J302" s="27">
        <v>1553</v>
      </c>
      <c r="K302" s="27">
        <v>0</v>
      </c>
      <c r="L302" s="28">
        <v>0</v>
      </c>
      <c r="M302" s="27">
        <v>0</v>
      </c>
      <c r="N302" s="27">
        <f t="shared" si="4"/>
        <v>1794950</v>
      </c>
    </row>
    <row r="303" spans="1:14" ht="25.5" x14ac:dyDescent="0.25">
      <c r="A303" s="11" t="s">
        <v>592</v>
      </c>
      <c r="B303" s="9" t="s">
        <v>593</v>
      </c>
      <c r="C303" s="27">
        <v>353410</v>
      </c>
      <c r="D303" s="27">
        <v>219794</v>
      </c>
      <c r="E303" s="27">
        <v>4775</v>
      </c>
      <c r="F303" s="27">
        <v>49792</v>
      </c>
      <c r="G303" s="27">
        <v>11690</v>
      </c>
      <c r="H303" s="27">
        <v>1678</v>
      </c>
      <c r="I303" s="27">
        <v>10567</v>
      </c>
      <c r="J303" s="27">
        <v>604</v>
      </c>
      <c r="K303" s="27">
        <v>0</v>
      </c>
      <c r="L303" s="28">
        <v>0</v>
      </c>
      <c r="M303" s="27">
        <v>0</v>
      </c>
      <c r="N303" s="27">
        <f t="shared" si="4"/>
        <v>652310</v>
      </c>
    </row>
    <row r="304" spans="1:14" ht="25.5" x14ac:dyDescent="0.25">
      <c r="A304" s="11" t="s">
        <v>594</v>
      </c>
      <c r="B304" s="9" t="s">
        <v>595</v>
      </c>
      <c r="C304" s="27">
        <v>616168</v>
      </c>
      <c r="D304" s="27">
        <v>364793</v>
      </c>
      <c r="E304" s="27">
        <v>8058</v>
      </c>
      <c r="F304" s="27">
        <v>71365</v>
      </c>
      <c r="G304" s="27">
        <v>16125</v>
      </c>
      <c r="H304" s="27">
        <v>2833</v>
      </c>
      <c r="I304" s="27">
        <v>13832</v>
      </c>
      <c r="J304" s="27">
        <v>1274</v>
      </c>
      <c r="K304" s="27">
        <v>0</v>
      </c>
      <c r="L304" s="28">
        <v>0</v>
      </c>
      <c r="M304" s="27">
        <v>0</v>
      </c>
      <c r="N304" s="27">
        <f t="shared" si="4"/>
        <v>1094448</v>
      </c>
    </row>
    <row r="305" spans="1:14" ht="25.5" x14ac:dyDescent="0.25">
      <c r="A305" s="11" t="s">
        <v>596</v>
      </c>
      <c r="B305" s="9" t="s">
        <v>597</v>
      </c>
      <c r="C305" s="27">
        <v>93654</v>
      </c>
      <c r="D305" s="27">
        <v>59458</v>
      </c>
      <c r="E305" s="27">
        <v>1509</v>
      </c>
      <c r="F305" s="27">
        <v>8351</v>
      </c>
      <c r="G305" s="27">
        <v>1728</v>
      </c>
      <c r="H305" s="27">
        <v>430</v>
      </c>
      <c r="I305" s="27">
        <v>1206</v>
      </c>
      <c r="J305" s="27">
        <v>250</v>
      </c>
      <c r="K305" s="27">
        <v>0</v>
      </c>
      <c r="L305" s="28">
        <v>0</v>
      </c>
      <c r="M305" s="27">
        <v>0</v>
      </c>
      <c r="N305" s="27">
        <f t="shared" si="4"/>
        <v>166586</v>
      </c>
    </row>
    <row r="306" spans="1:14" ht="25.5" x14ac:dyDescent="0.25">
      <c r="A306" s="11" t="s">
        <v>598</v>
      </c>
      <c r="B306" s="9" t="s">
        <v>599</v>
      </c>
      <c r="C306" s="27">
        <v>156984</v>
      </c>
      <c r="D306" s="27">
        <v>93807</v>
      </c>
      <c r="E306" s="27">
        <v>2458</v>
      </c>
      <c r="F306" s="27">
        <v>16693</v>
      </c>
      <c r="G306" s="27">
        <v>5273</v>
      </c>
      <c r="H306" s="27">
        <v>733</v>
      </c>
      <c r="I306" s="27">
        <v>3217</v>
      </c>
      <c r="J306" s="27">
        <v>388</v>
      </c>
      <c r="K306" s="27">
        <v>0</v>
      </c>
      <c r="L306" s="28">
        <v>0</v>
      </c>
      <c r="M306" s="27">
        <v>0</v>
      </c>
      <c r="N306" s="27">
        <f t="shared" si="4"/>
        <v>279553</v>
      </c>
    </row>
    <row r="307" spans="1:14" ht="25.5" x14ac:dyDescent="0.25">
      <c r="A307" s="11" t="s">
        <v>600</v>
      </c>
      <c r="B307" s="9" t="s">
        <v>601</v>
      </c>
      <c r="C307" s="27">
        <v>714030</v>
      </c>
      <c r="D307" s="27">
        <v>512568</v>
      </c>
      <c r="E307" s="27">
        <v>9628</v>
      </c>
      <c r="F307" s="27">
        <v>99030</v>
      </c>
      <c r="G307" s="27">
        <v>23335</v>
      </c>
      <c r="H307" s="27">
        <v>3387</v>
      </c>
      <c r="I307" s="27">
        <v>19936</v>
      </c>
      <c r="J307" s="27">
        <v>1334</v>
      </c>
      <c r="K307" s="27">
        <v>0</v>
      </c>
      <c r="L307" s="28">
        <v>3375</v>
      </c>
      <c r="M307" s="27">
        <v>0</v>
      </c>
      <c r="N307" s="27">
        <f t="shared" si="4"/>
        <v>1386623</v>
      </c>
    </row>
    <row r="308" spans="1:14" ht="25.5" x14ac:dyDescent="0.25">
      <c r="A308" s="11" t="s">
        <v>602</v>
      </c>
      <c r="B308" s="9" t="s">
        <v>603</v>
      </c>
      <c r="C308" s="27">
        <v>111522</v>
      </c>
      <c r="D308" s="27">
        <v>48828</v>
      </c>
      <c r="E308" s="27">
        <v>1863</v>
      </c>
      <c r="F308" s="27">
        <v>9248</v>
      </c>
      <c r="G308" s="27">
        <v>2034</v>
      </c>
      <c r="H308" s="27">
        <v>510</v>
      </c>
      <c r="I308" s="27">
        <v>1295</v>
      </c>
      <c r="J308" s="27">
        <v>314</v>
      </c>
      <c r="K308" s="27">
        <v>0</v>
      </c>
      <c r="L308" s="28">
        <v>7504</v>
      </c>
      <c r="M308" s="27">
        <v>0</v>
      </c>
      <c r="N308" s="27">
        <f t="shared" si="4"/>
        <v>183118</v>
      </c>
    </row>
    <row r="309" spans="1:14" ht="25.5" x14ac:dyDescent="0.25">
      <c r="A309" s="11" t="s">
        <v>604</v>
      </c>
      <c r="B309" s="9" t="s">
        <v>605</v>
      </c>
      <c r="C309" s="27">
        <v>302654</v>
      </c>
      <c r="D309" s="27">
        <v>95966</v>
      </c>
      <c r="E309" s="27">
        <v>4221</v>
      </c>
      <c r="F309" s="27">
        <v>35233</v>
      </c>
      <c r="G309" s="27">
        <v>13238</v>
      </c>
      <c r="H309" s="27">
        <v>1403</v>
      </c>
      <c r="I309" s="27">
        <v>8177</v>
      </c>
      <c r="J309" s="27">
        <v>639</v>
      </c>
      <c r="K309" s="27">
        <v>0</v>
      </c>
      <c r="L309" s="28">
        <v>42746</v>
      </c>
      <c r="M309" s="27">
        <v>0</v>
      </c>
      <c r="N309" s="27">
        <f t="shared" si="4"/>
        <v>504277</v>
      </c>
    </row>
    <row r="310" spans="1:14" ht="25.5" x14ac:dyDescent="0.25">
      <c r="A310" s="11" t="s">
        <v>606</v>
      </c>
      <c r="B310" s="9" t="s">
        <v>607</v>
      </c>
      <c r="C310" s="27">
        <v>261190</v>
      </c>
      <c r="D310" s="27">
        <v>147344</v>
      </c>
      <c r="E310" s="27">
        <v>4053</v>
      </c>
      <c r="F310" s="27">
        <v>26774</v>
      </c>
      <c r="G310" s="27">
        <v>2879</v>
      </c>
      <c r="H310" s="27">
        <v>1210</v>
      </c>
      <c r="I310" s="27">
        <v>3341</v>
      </c>
      <c r="J310" s="27">
        <v>643</v>
      </c>
      <c r="K310" s="27">
        <v>0</v>
      </c>
      <c r="L310" s="28">
        <v>0</v>
      </c>
      <c r="M310" s="27">
        <v>0</v>
      </c>
      <c r="N310" s="27">
        <f t="shared" si="4"/>
        <v>447434</v>
      </c>
    </row>
    <row r="311" spans="1:14" ht="25.5" x14ac:dyDescent="0.25">
      <c r="A311" s="11" t="s">
        <v>608</v>
      </c>
      <c r="B311" s="9" t="s">
        <v>609</v>
      </c>
      <c r="C311" s="27">
        <v>270216</v>
      </c>
      <c r="D311" s="27">
        <v>65668</v>
      </c>
      <c r="E311" s="27">
        <v>3782</v>
      </c>
      <c r="F311" s="27">
        <v>27115</v>
      </c>
      <c r="G311" s="27">
        <v>9536</v>
      </c>
      <c r="H311" s="27">
        <v>1227</v>
      </c>
      <c r="I311" s="27">
        <v>5559</v>
      </c>
      <c r="J311" s="27">
        <v>571</v>
      </c>
      <c r="K311" s="27">
        <v>0</v>
      </c>
      <c r="L311" s="28">
        <v>22304</v>
      </c>
      <c r="M311" s="27">
        <v>0</v>
      </c>
      <c r="N311" s="27">
        <f t="shared" si="4"/>
        <v>405978</v>
      </c>
    </row>
    <row r="312" spans="1:14" ht="25.5" x14ac:dyDescent="0.25">
      <c r="A312" s="11" t="s">
        <v>610</v>
      </c>
      <c r="B312" s="9" t="s">
        <v>611</v>
      </c>
      <c r="C312" s="27">
        <v>92620</v>
      </c>
      <c r="D312" s="27">
        <v>49062</v>
      </c>
      <c r="E312" s="27">
        <v>1473</v>
      </c>
      <c r="F312" s="27">
        <v>8223</v>
      </c>
      <c r="G312" s="27">
        <v>2094</v>
      </c>
      <c r="H312" s="27">
        <v>424</v>
      </c>
      <c r="I312" s="27">
        <v>1336</v>
      </c>
      <c r="J312" s="27">
        <v>244</v>
      </c>
      <c r="K312" s="27">
        <v>0</v>
      </c>
      <c r="L312" s="28">
        <v>0</v>
      </c>
      <c r="M312" s="27">
        <v>0</v>
      </c>
      <c r="N312" s="27">
        <f t="shared" si="4"/>
        <v>155476</v>
      </c>
    </row>
    <row r="313" spans="1:14" ht="38.25" x14ac:dyDescent="0.25">
      <c r="A313" s="11" t="s">
        <v>612</v>
      </c>
      <c r="B313" s="9" t="s">
        <v>613</v>
      </c>
      <c r="C313" s="27">
        <v>95938</v>
      </c>
      <c r="D313" s="27">
        <v>40997</v>
      </c>
      <c r="E313" s="27">
        <v>1596</v>
      </c>
      <c r="F313" s="27">
        <v>8790</v>
      </c>
      <c r="G313" s="27">
        <v>1593</v>
      </c>
      <c r="H313" s="27">
        <v>444</v>
      </c>
      <c r="I313" s="27">
        <v>1137</v>
      </c>
      <c r="J313" s="27">
        <v>255</v>
      </c>
      <c r="K313" s="27">
        <v>0</v>
      </c>
      <c r="L313" s="28">
        <v>0</v>
      </c>
      <c r="M313" s="27">
        <v>0</v>
      </c>
      <c r="N313" s="27">
        <f t="shared" si="4"/>
        <v>150750</v>
      </c>
    </row>
    <row r="314" spans="1:14" ht="25.5" x14ac:dyDescent="0.25">
      <c r="A314" s="11" t="s">
        <v>614</v>
      </c>
      <c r="B314" s="9" t="s">
        <v>615</v>
      </c>
      <c r="C314" s="27">
        <v>231428</v>
      </c>
      <c r="D314" s="27">
        <v>114653</v>
      </c>
      <c r="E314" s="27">
        <v>3082</v>
      </c>
      <c r="F314" s="27">
        <v>28553</v>
      </c>
      <c r="G314" s="27">
        <v>7150</v>
      </c>
      <c r="H314" s="27">
        <v>1073</v>
      </c>
      <c r="I314" s="27">
        <v>5979</v>
      </c>
      <c r="J314" s="27">
        <v>417</v>
      </c>
      <c r="K314" s="27">
        <v>0</v>
      </c>
      <c r="L314" s="28">
        <v>0</v>
      </c>
      <c r="M314" s="27">
        <v>0</v>
      </c>
      <c r="N314" s="27">
        <f t="shared" si="4"/>
        <v>392335</v>
      </c>
    </row>
    <row r="315" spans="1:14" ht="25.5" x14ac:dyDescent="0.25">
      <c r="A315" s="11" t="s">
        <v>616</v>
      </c>
      <c r="B315" s="9" t="s">
        <v>617</v>
      </c>
      <c r="C315" s="27">
        <v>224512</v>
      </c>
      <c r="D315" s="27">
        <v>91264</v>
      </c>
      <c r="E315" s="27">
        <v>3415</v>
      </c>
      <c r="F315" s="27">
        <v>22203</v>
      </c>
      <c r="G315" s="27">
        <v>7599</v>
      </c>
      <c r="H315" s="27">
        <v>1032</v>
      </c>
      <c r="I315" s="27">
        <v>4319</v>
      </c>
      <c r="J315" s="27">
        <v>543</v>
      </c>
      <c r="K315" s="27">
        <v>0</v>
      </c>
      <c r="L315" s="28">
        <v>0</v>
      </c>
      <c r="M315" s="27">
        <v>0</v>
      </c>
      <c r="N315" s="27">
        <f t="shared" si="4"/>
        <v>354887</v>
      </c>
    </row>
    <row r="316" spans="1:14" ht="25.5" x14ac:dyDescent="0.25">
      <c r="A316" s="11" t="s">
        <v>618</v>
      </c>
      <c r="B316" s="9" t="s">
        <v>619</v>
      </c>
      <c r="C316" s="27">
        <v>430496</v>
      </c>
      <c r="D316" s="27">
        <v>127543</v>
      </c>
      <c r="E316" s="27">
        <v>6161</v>
      </c>
      <c r="F316" s="27">
        <v>52032</v>
      </c>
      <c r="G316" s="27">
        <v>19146</v>
      </c>
      <c r="H316" s="27">
        <v>2014</v>
      </c>
      <c r="I316" s="27">
        <v>12282</v>
      </c>
      <c r="J316" s="27">
        <v>908</v>
      </c>
      <c r="K316" s="27">
        <v>0</v>
      </c>
      <c r="L316" s="28">
        <v>0</v>
      </c>
      <c r="M316" s="27">
        <v>0</v>
      </c>
      <c r="N316" s="27">
        <f t="shared" si="4"/>
        <v>650582</v>
      </c>
    </row>
    <row r="317" spans="1:14" ht="25.5" x14ac:dyDescent="0.25">
      <c r="A317" s="11" t="s">
        <v>620</v>
      </c>
      <c r="B317" s="9" t="s">
        <v>621</v>
      </c>
      <c r="C317" s="27">
        <v>215670</v>
      </c>
      <c r="D317" s="27">
        <v>141025</v>
      </c>
      <c r="E317" s="27">
        <v>2877</v>
      </c>
      <c r="F317" s="27">
        <v>22805</v>
      </c>
      <c r="G317" s="27">
        <v>6170</v>
      </c>
      <c r="H317" s="27">
        <v>979</v>
      </c>
      <c r="I317" s="27">
        <v>4354</v>
      </c>
      <c r="J317" s="27">
        <v>421</v>
      </c>
      <c r="K317" s="27">
        <v>0</v>
      </c>
      <c r="L317" s="28">
        <v>0</v>
      </c>
      <c r="M317" s="27">
        <v>0</v>
      </c>
      <c r="N317" s="27">
        <f t="shared" si="4"/>
        <v>394301</v>
      </c>
    </row>
    <row r="318" spans="1:14" ht="25.5" x14ac:dyDescent="0.25">
      <c r="A318" s="11" t="s">
        <v>622</v>
      </c>
      <c r="B318" s="9" t="s">
        <v>623</v>
      </c>
      <c r="C318" s="27">
        <v>553540</v>
      </c>
      <c r="D318" s="27">
        <v>189322</v>
      </c>
      <c r="E318" s="27">
        <v>8057</v>
      </c>
      <c r="F318" s="27">
        <v>66785</v>
      </c>
      <c r="G318" s="27">
        <v>25997</v>
      </c>
      <c r="H318" s="27">
        <v>2597</v>
      </c>
      <c r="I318" s="27">
        <v>14879</v>
      </c>
      <c r="J318" s="27">
        <v>1204</v>
      </c>
      <c r="K318" s="27">
        <v>0</v>
      </c>
      <c r="L318" s="28">
        <v>0</v>
      </c>
      <c r="M318" s="27">
        <v>0</v>
      </c>
      <c r="N318" s="27">
        <f t="shared" si="4"/>
        <v>862381</v>
      </c>
    </row>
    <row r="319" spans="1:14" ht="25.5" x14ac:dyDescent="0.25">
      <c r="A319" s="11" t="s">
        <v>624</v>
      </c>
      <c r="B319" s="9" t="s">
        <v>625</v>
      </c>
      <c r="C319" s="27">
        <v>348206</v>
      </c>
      <c r="D319" s="27">
        <v>196418</v>
      </c>
      <c r="E319" s="27">
        <v>4542</v>
      </c>
      <c r="F319" s="27">
        <v>46890</v>
      </c>
      <c r="G319" s="27">
        <v>16985</v>
      </c>
      <c r="H319" s="27">
        <v>1634</v>
      </c>
      <c r="I319" s="27">
        <v>11235</v>
      </c>
      <c r="J319" s="27">
        <v>613</v>
      </c>
      <c r="K319" s="27">
        <v>0</v>
      </c>
      <c r="L319" s="28">
        <v>0</v>
      </c>
      <c r="M319" s="27">
        <v>0</v>
      </c>
      <c r="N319" s="27">
        <f t="shared" si="4"/>
        <v>626523</v>
      </c>
    </row>
    <row r="320" spans="1:14" ht="25.5" x14ac:dyDescent="0.25">
      <c r="A320" s="11" t="s">
        <v>626</v>
      </c>
      <c r="B320" s="9" t="s">
        <v>627</v>
      </c>
      <c r="C320" s="27">
        <v>107388</v>
      </c>
      <c r="D320" s="27">
        <v>53154</v>
      </c>
      <c r="E320" s="27">
        <v>1763</v>
      </c>
      <c r="F320" s="27">
        <v>9051</v>
      </c>
      <c r="G320" s="27">
        <v>1137</v>
      </c>
      <c r="H320" s="27">
        <v>491</v>
      </c>
      <c r="I320" s="27">
        <v>951</v>
      </c>
      <c r="J320" s="27">
        <v>287</v>
      </c>
      <c r="K320" s="27">
        <v>0</v>
      </c>
      <c r="L320" s="28">
        <v>0</v>
      </c>
      <c r="M320" s="27">
        <v>0</v>
      </c>
      <c r="N320" s="27">
        <f t="shared" si="4"/>
        <v>174222</v>
      </c>
    </row>
    <row r="321" spans="1:14" ht="25.5" x14ac:dyDescent="0.25">
      <c r="A321" s="11" t="s">
        <v>628</v>
      </c>
      <c r="B321" s="9" t="s">
        <v>629</v>
      </c>
      <c r="C321" s="27">
        <v>519268</v>
      </c>
      <c r="D321" s="27">
        <v>88649</v>
      </c>
      <c r="E321" s="27">
        <v>7359</v>
      </c>
      <c r="F321" s="27">
        <v>64725</v>
      </c>
      <c r="G321" s="27">
        <v>26356</v>
      </c>
      <c r="H321" s="27">
        <v>2437</v>
      </c>
      <c r="I321" s="27">
        <v>15389</v>
      </c>
      <c r="J321" s="27">
        <v>1062</v>
      </c>
      <c r="K321" s="27">
        <v>0</v>
      </c>
      <c r="L321" s="28">
        <v>0</v>
      </c>
      <c r="M321" s="27">
        <v>0</v>
      </c>
      <c r="N321" s="27">
        <f t="shared" si="4"/>
        <v>725245</v>
      </c>
    </row>
    <row r="322" spans="1:14" ht="25.5" x14ac:dyDescent="0.25">
      <c r="A322" s="11" t="s">
        <v>630</v>
      </c>
      <c r="B322" s="9" t="s">
        <v>631</v>
      </c>
      <c r="C322" s="27">
        <v>111590</v>
      </c>
      <c r="D322" s="27">
        <v>52701</v>
      </c>
      <c r="E322" s="27">
        <v>1910</v>
      </c>
      <c r="F322" s="27">
        <v>8569</v>
      </c>
      <c r="G322" s="27">
        <v>1578</v>
      </c>
      <c r="H322" s="27">
        <v>509</v>
      </c>
      <c r="I322" s="27">
        <v>964</v>
      </c>
      <c r="J322" s="27">
        <v>321</v>
      </c>
      <c r="K322" s="27">
        <v>0</v>
      </c>
      <c r="L322" s="28">
        <v>6362</v>
      </c>
      <c r="M322" s="27">
        <v>0</v>
      </c>
      <c r="N322" s="27">
        <f t="shared" si="4"/>
        <v>184504</v>
      </c>
    </row>
    <row r="323" spans="1:14" ht="25.5" x14ac:dyDescent="0.25">
      <c r="A323" s="11" t="s">
        <v>632</v>
      </c>
      <c r="B323" s="9" t="s">
        <v>633</v>
      </c>
      <c r="C323" s="27">
        <v>150100</v>
      </c>
      <c r="D323" s="27">
        <v>63963</v>
      </c>
      <c r="E323" s="27">
        <v>2117</v>
      </c>
      <c r="F323" s="27">
        <v>15489</v>
      </c>
      <c r="G323" s="27">
        <v>2894</v>
      </c>
      <c r="H323" s="27">
        <v>688</v>
      </c>
      <c r="I323" s="27">
        <v>2501</v>
      </c>
      <c r="J323" s="27">
        <v>370</v>
      </c>
      <c r="K323" s="27">
        <v>0</v>
      </c>
      <c r="L323" s="28">
        <v>21889</v>
      </c>
      <c r="M323" s="27">
        <v>0</v>
      </c>
      <c r="N323" s="27">
        <f t="shared" si="4"/>
        <v>260011</v>
      </c>
    </row>
    <row r="324" spans="1:14" ht="25.5" x14ac:dyDescent="0.25">
      <c r="A324" s="11" t="s">
        <v>634</v>
      </c>
      <c r="B324" s="9" t="s">
        <v>635</v>
      </c>
      <c r="C324" s="27">
        <v>152150</v>
      </c>
      <c r="D324" s="27">
        <v>88828</v>
      </c>
      <c r="E324" s="27">
        <v>2379</v>
      </c>
      <c r="F324" s="27">
        <v>14147</v>
      </c>
      <c r="G324" s="27">
        <v>3799</v>
      </c>
      <c r="H324" s="27">
        <v>698</v>
      </c>
      <c r="I324" s="27">
        <v>2253</v>
      </c>
      <c r="J324" s="27">
        <v>384</v>
      </c>
      <c r="K324" s="27">
        <v>0</v>
      </c>
      <c r="L324" s="28">
        <v>27295</v>
      </c>
      <c r="M324" s="27">
        <v>0</v>
      </c>
      <c r="N324" s="27">
        <f t="shared" si="4"/>
        <v>291933</v>
      </c>
    </row>
    <row r="325" spans="1:14" ht="38.25" x14ac:dyDescent="0.25">
      <c r="A325" s="11" t="s">
        <v>636</v>
      </c>
      <c r="B325" s="9" t="s">
        <v>637</v>
      </c>
      <c r="C325" s="27">
        <v>115266</v>
      </c>
      <c r="D325" s="27">
        <v>68426</v>
      </c>
      <c r="E325" s="27">
        <v>1992</v>
      </c>
      <c r="F325" s="27">
        <v>8741</v>
      </c>
      <c r="G325" s="27">
        <v>1309</v>
      </c>
      <c r="H325" s="27">
        <v>531</v>
      </c>
      <c r="I325" s="27">
        <v>902</v>
      </c>
      <c r="J325" s="27">
        <v>404</v>
      </c>
      <c r="K325" s="27">
        <v>0</v>
      </c>
      <c r="L325" s="28">
        <v>0</v>
      </c>
      <c r="M325" s="27">
        <v>0</v>
      </c>
      <c r="N325" s="27">
        <f t="shared" si="4"/>
        <v>197571</v>
      </c>
    </row>
    <row r="326" spans="1:14" ht="38.25" x14ac:dyDescent="0.25">
      <c r="A326" s="11" t="s">
        <v>638</v>
      </c>
      <c r="B326" s="9" t="s">
        <v>639</v>
      </c>
      <c r="C326" s="27">
        <v>139034</v>
      </c>
      <c r="D326" s="27">
        <v>82193</v>
      </c>
      <c r="E326" s="27">
        <v>2149</v>
      </c>
      <c r="F326" s="27">
        <v>14180</v>
      </c>
      <c r="G326" s="27">
        <v>2386</v>
      </c>
      <c r="H326" s="27">
        <v>643</v>
      </c>
      <c r="I326" s="27">
        <v>2073</v>
      </c>
      <c r="J326" s="27">
        <v>346</v>
      </c>
      <c r="K326" s="27">
        <v>0</v>
      </c>
      <c r="L326" s="28">
        <v>0</v>
      </c>
      <c r="M326" s="27">
        <v>0</v>
      </c>
      <c r="N326" s="27">
        <f t="shared" si="4"/>
        <v>243004</v>
      </c>
    </row>
    <row r="327" spans="1:14" ht="38.25" x14ac:dyDescent="0.25">
      <c r="A327" s="11" t="s">
        <v>640</v>
      </c>
      <c r="B327" s="9" t="s">
        <v>641</v>
      </c>
      <c r="C327" s="27">
        <v>3815740</v>
      </c>
      <c r="D327" s="27">
        <v>1596818</v>
      </c>
      <c r="E327" s="27">
        <v>47037</v>
      </c>
      <c r="F327" s="27">
        <v>614941</v>
      </c>
      <c r="G327" s="27">
        <v>84327</v>
      </c>
      <c r="H327" s="27">
        <v>18688</v>
      </c>
      <c r="I327" s="27">
        <v>110418</v>
      </c>
      <c r="J327" s="27">
        <v>6053</v>
      </c>
      <c r="K327" s="27">
        <v>0</v>
      </c>
      <c r="L327" s="28">
        <v>0</v>
      </c>
      <c r="M327" s="27">
        <v>0</v>
      </c>
      <c r="N327" s="27">
        <f t="shared" si="4"/>
        <v>6294022</v>
      </c>
    </row>
    <row r="328" spans="1:14" ht="38.25" x14ac:dyDescent="0.25">
      <c r="A328" s="11" t="s">
        <v>642</v>
      </c>
      <c r="B328" s="9" t="s">
        <v>643</v>
      </c>
      <c r="C328" s="27">
        <v>75820</v>
      </c>
      <c r="D328" s="27">
        <v>24797</v>
      </c>
      <c r="E328" s="27">
        <v>1201</v>
      </c>
      <c r="F328" s="27">
        <v>7238</v>
      </c>
      <c r="G328" s="27">
        <v>2154</v>
      </c>
      <c r="H328" s="27">
        <v>350</v>
      </c>
      <c r="I328" s="27">
        <v>1309</v>
      </c>
      <c r="J328" s="27">
        <v>194</v>
      </c>
      <c r="K328" s="27">
        <v>0</v>
      </c>
      <c r="L328" s="28">
        <v>0</v>
      </c>
      <c r="M328" s="27">
        <v>0</v>
      </c>
      <c r="N328" s="27">
        <f t="shared" si="4"/>
        <v>113063</v>
      </c>
    </row>
    <row r="329" spans="1:14" ht="25.5" x14ac:dyDescent="0.25">
      <c r="A329" s="11" t="s">
        <v>644</v>
      </c>
      <c r="B329" s="9" t="s">
        <v>645</v>
      </c>
      <c r="C329" s="27">
        <v>69156</v>
      </c>
      <c r="D329" s="27">
        <v>26878</v>
      </c>
      <c r="E329" s="27">
        <v>1147</v>
      </c>
      <c r="F329" s="27">
        <v>5751</v>
      </c>
      <c r="G329" s="27">
        <v>1309</v>
      </c>
      <c r="H329" s="27">
        <v>316</v>
      </c>
      <c r="I329" s="27">
        <v>813</v>
      </c>
      <c r="J329" s="27">
        <v>190</v>
      </c>
      <c r="K329" s="27">
        <v>0</v>
      </c>
      <c r="L329" s="28">
        <v>0</v>
      </c>
      <c r="M329" s="27">
        <v>0</v>
      </c>
      <c r="N329" s="27">
        <f t="shared" si="4"/>
        <v>105560</v>
      </c>
    </row>
    <row r="330" spans="1:14" ht="25.5" x14ac:dyDescent="0.25">
      <c r="A330" s="11" t="s">
        <v>646</v>
      </c>
      <c r="B330" s="9" t="s">
        <v>647</v>
      </c>
      <c r="C330" s="27">
        <v>96158</v>
      </c>
      <c r="D330" s="27">
        <v>45363</v>
      </c>
      <c r="E330" s="27">
        <v>1543</v>
      </c>
      <c r="F330" s="27">
        <v>8043</v>
      </c>
      <c r="G330" s="27">
        <v>1429</v>
      </c>
      <c r="H330" s="27">
        <v>438</v>
      </c>
      <c r="I330" s="27">
        <v>1013</v>
      </c>
      <c r="J330" s="27">
        <v>261</v>
      </c>
      <c r="K330" s="27">
        <v>0</v>
      </c>
      <c r="L330" s="28">
        <v>0</v>
      </c>
      <c r="M330" s="27">
        <v>0</v>
      </c>
      <c r="N330" s="27">
        <f t="shared" si="4"/>
        <v>154248</v>
      </c>
    </row>
    <row r="331" spans="1:14" ht="25.5" x14ac:dyDescent="0.25">
      <c r="A331" s="11" t="s">
        <v>648</v>
      </c>
      <c r="B331" s="9" t="s">
        <v>649</v>
      </c>
      <c r="C331" s="27">
        <v>114754</v>
      </c>
      <c r="D331" s="27">
        <v>56086</v>
      </c>
      <c r="E331" s="27">
        <v>1962</v>
      </c>
      <c r="F331" s="27">
        <v>8695</v>
      </c>
      <c r="G331" s="27">
        <v>1690</v>
      </c>
      <c r="H331" s="27">
        <v>523</v>
      </c>
      <c r="I331" s="27">
        <v>964</v>
      </c>
      <c r="J331" s="27">
        <v>331</v>
      </c>
      <c r="K331" s="27">
        <v>0</v>
      </c>
      <c r="L331" s="28">
        <v>0</v>
      </c>
      <c r="M331" s="27">
        <v>0</v>
      </c>
      <c r="N331" s="27">
        <f t="shared" ref="N331:N394" si="5">SUM(C331:M331)</f>
        <v>185005</v>
      </c>
    </row>
    <row r="332" spans="1:14" ht="25.5" x14ac:dyDescent="0.25">
      <c r="A332" s="11" t="s">
        <v>650</v>
      </c>
      <c r="B332" s="9" t="s">
        <v>651</v>
      </c>
      <c r="C332" s="27">
        <v>157796</v>
      </c>
      <c r="D332" s="27">
        <v>44937</v>
      </c>
      <c r="E332" s="27">
        <v>2368</v>
      </c>
      <c r="F332" s="27">
        <v>14822</v>
      </c>
      <c r="G332" s="27">
        <v>4143</v>
      </c>
      <c r="H332" s="27">
        <v>719</v>
      </c>
      <c r="I332" s="27">
        <v>2631</v>
      </c>
      <c r="J332" s="27">
        <v>372</v>
      </c>
      <c r="K332" s="27">
        <v>0</v>
      </c>
      <c r="L332" s="28">
        <v>0</v>
      </c>
      <c r="M332" s="27">
        <v>0</v>
      </c>
      <c r="N332" s="27">
        <f t="shared" si="5"/>
        <v>227788</v>
      </c>
    </row>
    <row r="333" spans="1:14" ht="25.5" x14ac:dyDescent="0.25">
      <c r="A333" s="11" t="s">
        <v>652</v>
      </c>
      <c r="B333" s="9" t="s">
        <v>653</v>
      </c>
      <c r="C333" s="27">
        <v>2351288</v>
      </c>
      <c r="D333" s="27">
        <v>1060543</v>
      </c>
      <c r="E333" s="27">
        <v>28834</v>
      </c>
      <c r="F333" s="27">
        <v>342307</v>
      </c>
      <c r="G333" s="27">
        <v>91933</v>
      </c>
      <c r="H333" s="27">
        <v>11175</v>
      </c>
      <c r="I333" s="27">
        <v>73874</v>
      </c>
      <c r="J333" s="27">
        <v>3781</v>
      </c>
      <c r="K333" s="27">
        <v>0</v>
      </c>
      <c r="L333" s="28">
        <v>0</v>
      </c>
      <c r="M333" s="27">
        <v>0</v>
      </c>
      <c r="N333" s="27">
        <f t="shared" si="5"/>
        <v>3963735</v>
      </c>
    </row>
    <row r="334" spans="1:14" ht="25.5" x14ac:dyDescent="0.25">
      <c r="A334" s="11" t="s">
        <v>654</v>
      </c>
      <c r="B334" s="9" t="s">
        <v>655</v>
      </c>
      <c r="C334" s="27">
        <v>528606</v>
      </c>
      <c r="D334" s="27">
        <v>195318</v>
      </c>
      <c r="E334" s="27">
        <v>7199</v>
      </c>
      <c r="F334" s="27">
        <v>63916</v>
      </c>
      <c r="G334" s="27">
        <v>22363</v>
      </c>
      <c r="H334" s="27">
        <v>2454</v>
      </c>
      <c r="I334" s="27">
        <v>14170</v>
      </c>
      <c r="J334" s="27">
        <v>1028</v>
      </c>
      <c r="K334" s="27">
        <v>0</v>
      </c>
      <c r="L334" s="28">
        <v>30337</v>
      </c>
      <c r="M334" s="27">
        <v>0</v>
      </c>
      <c r="N334" s="27">
        <f t="shared" si="5"/>
        <v>865391</v>
      </c>
    </row>
    <row r="335" spans="1:14" ht="25.5" x14ac:dyDescent="0.25">
      <c r="A335" s="11" t="s">
        <v>656</v>
      </c>
      <c r="B335" s="9" t="s">
        <v>657</v>
      </c>
      <c r="C335" s="27">
        <v>332186</v>
      </c>
      <c r="D335" s="27">
        <v>199684</v>
      </c>
      <c r="E335" s="27">
        <v>4796</v>
      </c>
      <c r="F335" s="27">
        <v>37895</v>
      </c>
      <c r="G335" s="27">
        <v>10949</v>
      </c>
      <c r="H335" s="27">
        <v>1543</v>
      </c>
      <c r="I335" s="27">
        <v>7274</v>
      </c>
      <c r="J335" s="27">
        <v>724</v>
      </c>
      <c r="K335" s="27">
        <v>0</v>
      </c>
      <c r="L335" s="28">
        <v>0</v>
      </c>
      <c r="M335" s="27">
        <v>0</v>
      </c>
      <c r="N335" s="27">
        <f t="shared" si="5"/>
        <v>595051</v>
      </c>
    </row>
    <row r="336" spans="1:14" ht="25.5" x14ac:dyDescent="0.25">
      <c r="A336" s="11" t="s">
        <v>658</v>
      </c>
      <c r="B336" s="9" t="s">
        <v>659</v>
      </c>
      <c r="C336" s="27">
        <v>1338304</v>
      </c>
      <c r="D336" s="27">
        <v>763464</v>
      </c>
      <c r="E336" s="27">
        <v>19030</v>
      </c>
      <c r="F336" s="27">
        <v>121648</v>
      </c>
      <c r="G336" s="27">
        <v>28645</v>
      </c>
      <c r="H336" s="27">
        <v>6028</v>
      </c>
      <c r="I336" s="27">
        <v>20184</v>
      </c>
      <c r="J336" s="27">
        <v>3115</v>
      </c>
      <c r="K336" s="27">
        <v>0</v>
      </c>
      <c r="L336" s="28">
        <v>0</v>
      </c>
      <c r="M336" s="27">
        <v>0</v>
      </c>
      <c r="N336" s="27">
        <f t="shared" si="5"/>
        <v>2300418</v>
      </c>
    </row>
    <row r="337" spans="1:14" ht="25.5" x14ac:dyDescent="0.25">
      <c r="A337" s="11" t="s">
        <v>660</v>
      </c>
      <c r="B337" s="9" t="s">
        <v>661</v>
      </c>
      <c r="C337" s="27">
        <v>105314</v>
      </c>
      <c r="D337" s="27">
        <v>41064</v>
      </c>
      <c r="E337" s="27">
        <v>1719</v>
      </c>
      <c r="F337" s="27">
        <v>9491</v>
      </c>
      <c r="G337" s="27">
        <v>2610</v>
      </c>
      <c r="H337" s="27">
        <v>484</v>
      </c>
      <c r="I337" s="27">
        <v>1509</v>
      </c>
      <c r="J337" s="27">
        <v>278</v>
      </c>
      <c r="K337" s="27">
        <v>0</v>
      </c>
      <c r="L337" s="28">
        <v>0</v>
      </c>
      <c r="M337" s="27">
        <v>0</v>
      </c>
      <c r="N337" s="27">
        <f t="shared" si="5"/>
        <v>162469</v>
      </c>
    </row>
    <row r="338" spans="1:14" ht="25.5" x14ac:dyDescent="0.25">
      <c r="A338" s="11" t="s">
        <v>662</v>
      </c>
      <c r="B338" s="9" t="s">
        <v>663</v>
      </c>
      <c r="C338" s="27">
        <v>119158</v>
      </c>
      <c r="D338" s="27">
        <v>42292</v>
      </c>
      <c r="E338" s="27">
        <v>1914</v>
      </c>
      <c r="F338" s="27">
        <v>10242</v>
      </c>
      <c r="G338" s="27">
        <v>2520</v>
      </c>
      <c r="H338" s="27">
        <v>544</v>
      </c>
      <c r="I338" s="27">
        <v>1536</v>
      </c>
      <c r="J338" s="27">
        <v>317</v>
      </c>
      <c r="K338" s="27">
        <v>0</v>
      </c>
      <c r="L338" s="28">
        <v>0</v>
      </c>
      <c r="M338" s="27">
        <v>0</v>
      </c>
      <c r="N338" s="27">
        <f t="shared" si="5"/>
        <v>178523</v>
      </c>
    </row>
    <row r="339" spans="1:14" ht="25.5" x14ac:dyDescent="0.25">
      <c r="A339" s="11" t="s">
        <v>664</v>
      </c>
      <c r="B339" s="9" t="s">
        <v>665</v>
      </c>
      <c r="C339" s="27">
        <v>230824</v>
      </c>
      <c r="D339" s="27">
        <v>55846</v>
      </c>
      <c r="E339" s="27">
        <v>3474</v>
      </c>
      <c r="F339" s="27">
        <v>24914</v>
      </c>
      <c r="G339" s="27">
        <v>8451</v>
      </c>
      <c r="H339" s="27">
        <v>1072</v>
      </c>
      <c r="I339" s="27">
        <v>5222</v>
      </c>
      <c r="J339" s="27">
        <v>535</v>
      </c>
      <c r="K339" s="27">
        <v>0</v>
      </c>
      <c r="L339" s="28">
        <v>0</v>
      </c>
      <c r="M339" s="27">
        <v>0</v>
      </c>
      <c r="N339" s="27">
        <f t="shared" si="5"/>
        <v>330338</v>
      </c>
    </row>
    <row r="340" spans="1:14" ht="25.5" x14ac:dyDescent="0.25">
      <c r="A340" s="11" t="s">
        <v>666</v>
      </c>
      <c r="B340" s="9" t="s">
        <v>667</v>
      </c>
      <c r="C340" s="27">
        <v>173444</v>
      </c>
      <c r="D340" s="27">
        <v>68731</v>
      </c>
      <c r="E340" s="27">
        <v>2480</v>
      </c>
      <c r="F340" s="27">
        <v>23070</v>
      </c>
      <c r="G340" s="27">
        <v>1750</v>
      </c>
      <c r="H340" s="27">
        <v>821</v>
      </c>
      <c r="I340" s="27">
        <v>3114</v>
      </c>
      <c r="J340" s="27">
        <v>317</v>
      </c>
      <c r="K340" s="27">
        <v>0</v>
      </c>
      <c r="L340" s="28">
        <v>0</v>
      </c>
      <c r="M340" s="27">
        <v>0</v>
      </c>
      <c r="N340" s="27">
        <f t="shared" si="5"/>
        <v>273727</v>
      </c>
    </row>
    <row r="341" spans="1:14" ht="25.5" x14ac:dyDescent="0.25">
      <c r="A341" s="11" t="s">
        <v>668</v>
      </c>
      <c r="B341" s="9" t="s">
        <v>669</v>
      </c>
      <c r="C341" s="27">
        <v>66986</v>
      </c>
      <c r="D341" s="27">
        <v>30202</v>
      </c>
      <c r="E341" s="27">
        <v>1104</v>
      </c>
      <c r="F341" s="27">
        <v>7627</v>
      </c>
      <c r="G341" s="27">
        <v>651</v>
      </c>
      <c r="H341" s="27">
        <v>317</v>
      </c>
      <c r="I341" s="27">
        <v>937</v>
      </c>
      <c r="J341" s="27">
        <v>164</v>
      </c>
      <c r="K341" s="27">
        <v>0</v>
      </c>
      <c r="L341" s="28">
        <v>0</v>
      </c>
      <c r="M341" s="27">
        <v>0</v>
      </c>
      <c r="N341" s="27">
        <f t="shared" si="5"/>
        <v>107988</v>
      </c>
    </row>
    <row r="342" spans="1:14" ht="25.5" x14ac:dyDescent="0.25">
      <c r="A342" s="11" t="s">
        <v>670</v>
      </c>
      <c r="B342" s="9" t="s">
        <v>671</v>
      </c>
      <c r="C342" s="27">
        <v>213238</v>
      </c>
      <c r="D342" s="27">
        <v>104789</v>
      </c>
      <c r="E342" s="27">
        <v>2993</v>
      </c>
      <c r="F342" s="27">
        <v>31489</v>
      </c>
      <c r="G342" s="27">
        <v>4727</v>
      </c>
      <c r="H342" s="27">
        <v>1030</v>
      </c>
      <c r="I342" s="27">
        <v>5483</v>
      </c>
      <c r="J342" s="27">
        <v>446</v>
      </c>
      <c r="K342" s="27">
        <v>0</v>
      </c>
      <c r="L342" s="28">
        <v>0</v>
      </c>
      <c r="M342" s="27">
        <v>0</v>
      </c>
      <c r="N342" s="27">
        <f t="shared" si="5"/>
        <v>364195</v>
      </c>
    </row>
    <row r="343" spans="1:14" ht="51" x14ac:dyDescent="0.25">
      <c r="A343" s="11" t="s">
        <v>672</v>
      </c>
      <c r="B343" s="9" t="s">
        <v>673</v>
      </c>
      <c r="C343" s="27">
        <v>1937378</v>
      </c>
      <c r="D343" s="27">
        <v>791006</v>
      </c>
      <c r="E343" s="27">
        <v>25995</v>
      </c>
      <c r="F343" s="27">
        <v>253361</v>
      </c>
      <c r="G343" s="27">
        <v>88343</v>
      </c>
      <c r="H343" s="27">
        <v>9084</v>
      </c>
      <c r="I343" s="27">
        <v>59924</v>
      </c>
      <c r="J343" s="27">
        <v>3562</v>
      </c>
      <c r="K343" s="27">
        <v>0</v>
      </c>
      <c r="L343" s="28">
        <v>14897</v>
      </c>
      <c r="M343" s="27">
        <v>0</v>
      </c>
      <c r="N343" s="27">
        <f t="shared" si="5"/>
        <v>3183550</v>
      </c>
    </row>
    <row r="344" spans="1:14" ht="25.5" x14ac:dyDescent="0.25">
      <c r="A344" s="11" t="s">
        <v>674</v>
      </c>
      <c r="B344" s="9" t="s">
        <v>675</v>
      </c>
      <c r="C344" s="27">
        <v>116572</v>
      </c>
      <c r="D344" s="27">
        <v>50524</v>
      </c>
      <c r="E344" s="27">
        <v>1961</v>
      </c>
      <c r="F344" s="27">
        <v>9734</v>
      </c>
      <c r="G344" s="27">
        <v>1773</v>
      </c>
      <c r="H344" s="27">
        <v>534</v>
      </c>
      <c r="I344" s="27">
        <v>1219</v>
      </c>
      <c r="J344" s="27">
        <v>322</v>
      </c>
      <c r="K344" s="27">
        <v>0</v>
      </c>
      <c r="L344" s="28">
        <v>3174</v>
      </c>
      <c r="M344" s="27">
        <v>0</v>
      </c>
      <c r="N344" s="27">
        <f t="shared" si="5"/>
        <v>185813</v>
      </c>
    </row>
    <row r="345" spans="1:14" ht="25.5" x14ac:dyDescent="0.25">
      <c r="A345" s="11" t="s">
        <v>676</v>
      </c>
      <c r="B345" s="9" t="s">
        <v>677</v>
      </c>
      <c r="C345" s="27">
        <v>224144</v>
      </c>
      <c r="D345" s="27">
        <v>117387</v>
      </c>
      <c r="E345" s="27">
        <v>3327</v>
      </c>
      <c r="F345" s="27">
        <v>26046</v>
      </c>
      <c r="G345" s="27">
        <v>3478</v>
      </c>
      <c r="H345" s="27">
        <v>1049</v>
      </c>
      <c r="I345" s="27">
        <v>3734</v>
      </c>
      <c r="J345" s="27">
        <v>502</v>
      </c>
      <c r="K345" s="27">
        <v>0</v>
      </c>
      <c r="L345" s="28">
        <v>3333</v>
      </c>
      <c r="M345" s="27">
        <v>0</v>
      </c>
      <c r="N345" s="27">
        <f t="shared" si="5"/>
        <v>383000</v>
      </c>
    </row>
    <row r="346" spans="1:14" ht="38.25" x14ac:dyDescent="0.25">
      <c r="A346" s="11" t="s">
        <v>678</v>
      </c>
      <c r="B346" s="9" t="s">
        <v>679</v>
      </c>
      <c r="C346" s="27">
        <v>333258</v>
      </c>
      <c r="D346" s="27">
        <v>101844</v>
      </c>
      <c r="E346" s="27">
        <v>4553</v>
      </c>
      <c r="F346" s="27">
        <v>35832</v>
      </c>
      <c r="G346" s="27">
        <v>10471</v>
      </c>
      <c r="H346" s="27">
        <v>1522</v>
      </c>
      <c r="I346" s="27">
        <v>6765</v>
      </c>
      <c r="J346" s="27">
        <v>680</v>
      </c>
      <c r="K346" s="27">
        <v>0</v>
      </c>
      <c r="L346" s="28">
        <v>0</v>
      </c>
      <c r="M346" s="27">
        <v>0</v>
      </c>
      <c r="N346" s="27">
        <f t="shared" si="5"/>
        <v>494925</v>
      </c>
    </row>
    <row r="347" spans="1:14" x14ac:dyDescent="0.25">
      <c r="A347" s="11" t="s">
        <v>680</v>
      </c>
      <c r="B347" s="9" t="s">
        <v>681</v>
      </c>
      <c r="C347" s="27">
        <v>546742</v>
      </c>
      <c r="D347" s="27">
        <v>394288</v>
      </c>
      <c r="E347" s="27">
        <v>6939</v>
      </c>
      <c r="F347" s="27">
        <v>78155</v>
      </c>
      <c r="G347" s="27">
        <v>17957</v>
      </c>
      <c r="H347" s="27">
        <v>2578</v>
      </c>
      <c r="I347" s="27">
        <v>16595</v>
      </c>
      <c r="J347" s="27">
        <v>823</v>
      </c>
      <c r="K347" s="27">
        <v>0</v>
      </c>
      <c r="L347" s="28">
        <v>0</v>
      </c>
      <c r="M347" s="27">
        <v>0</v>
      </c>
      <c r="N347" s="27">
        <f t="shared" si="5"/>
        <v>1064077</v>
      </c>
    </row>
    <row r="348" spans="1:14" ht="38.25" x14ac:dyDescent="0.25">
      <c r="A348" s="11" t="s">
        <v>682</v>
      </c>
      <c r="B348" s="9" t="s">
        <v>683</v>
      </c>
      <c r="C348" s="27">
        <v>369320</v>
      </c>
      <c r="D348" s="27">
        <v>177551</v>
      </c>
      <c r="E348" s="27">
        <v>3525</v>
      </c>
      <c r="F348" s="27">
        <v>31876</v>
      </c>
      <c r="G348" s="27">
        <v>7240</v>
      </c>
      <c r="H348" s="27">
        <v>1637</v>
      </c>
      <c r="I348" s="27">
        <v>5848</v>
      </c>
      <c r="J348" s="27">
        <v>732</v>
      </c>
      <c r="K348" s="27">
        <v>0</v>
      </c>
      <c r="L348" s="28">
        <v>0</v>
      </c>
      <c r="M348" s="27">
        <v>0</v>
      </c>
      <c r="N348" s="27">
        <f t="shared" si="5"/>
        <v>597729</v>
      </c>
    </row>
    <row r="349" spans="1:14" ht="38.25" x14ac:dyDescent="0.25">
      <c r="A349" s="11" t="s">
        <v>684</v>
      </c>
      <c r="B349" s="9" t="s">
        <v>685</v>
      </c>
      <c r="C349" s="27">
        <v>135288</v>
      </c>
      <c r="D349" s="27">
        <v>39453</v>
      </c>
      <c r="E349" s="27">
        <v>2156</v>
      </c>
      <c r="F349" s="27">
        <v>12635</v>
      </c>
      <c r="G349" s="27">
        <v>3231</v>
      </c>
      <c r="H349" s="27">
        <v>623</v>
      </c>
      <c r="I349" s="27">
        <v>2122</v>
      </c>
      <c r="J349" s="27">
        <v>351</v>
      </c>
      <c r="K349" s="27">
        <v>0</v>
      </c>
      <c r="L349" s="28">
        <v>0</v>
      </c>
      <c r="M349" s="27">
        <v>0</v>
      </c>
      <c r="N349" s="27">
        <f t="shared" si="5"/>
        <v>195859</v>
      </c>
    </row>
    <row r="350" spans="1:14" ht="25.5" x14ac:dyDescent="0.25">
      <c r="A350" s="11" t="s">
        <v>686</v>
      </c>
      <c r="B350" s="9" t="s">
        <v>687</v>
      </c>
      <c r="C350" s="27">
        <v>80930</v>
      </c>
      <c r="D350" s="27">
        <v>37042</v>
      </c>
      <c r="E350" s="27">
        <v>1298</v>
      </c>
      <c r="F350" s="27">
        <v>5916</v>
      </c>
      <c r="G350" s="27">
        <v>426</v>
      </c>
      <c r="H350" s="27">
        <v>366</v>
      </c>
      <c r="I350" s="27">
        <v>455</v>
      </c>
      <c r="J350" s="27">
        <v>268</v>
      </c>
      <c r="K350" s="27">
        <v>0</v>
      </c>
      <c r="L350" s="28">
        <v>0</v>
      </c>
      <c r="M350" s="27">
        <v>0</v>
      </c>
      <c r="N350" s="27">
        <f t="shared" si="5"/>
        <v>126701</v>
      </c>
    </row>
    <row r="351" spans="1:14" ht="25.5" x14ac:dyDescent="0.25">
      <c r="A351" s="11" t="s">
        <v>688</v>
      </c>
      <c r="B351" s="9" t="s">
        <v>689</v>
      </c>
      <c r="C351" s="27">
        <v>399744</v>
      </c>
      <c r="D351" s="27">
        <v>206791</v>
      </c>
      <c r="E351" s="27">
        <v>4161</v>
      </c>
      <c r="F351" s="27">
        <v>37653</v>
      </c>
      <c r="G351" s="27">
        <v>5557</v>
      </c>
      <c r="H351" s="27">
        <v>1723</v>
      </c>
      <c r="I351" s="27">
        <v>5917</v>
      </c>
      <c r="J351" s="27">
        <v>505</v>
      </c>
      <c r="K351" s="27">
        <v>0</v>
      </c>
      <c r="L351" s="28">
        <v>0</v>
      </c>
      <c r="M351" s="27">
        <v>0</v>
      </c>
      <c r="N351" s="27">
        <f t="shared" si="5"/>
        <v>662051</v>
      </c>
    </row>
    <row r="352" spans="1:14" ht="25.5" x14ac:dyDescent="0.25">
      <c r="A352" s="11" t="s">
        <v>690</v>
      </c>
      <c r="B352" s="9" t="s">
        <v>691</v>
      </c>
      <c r="C352" s="27">
        <v>168158</v>
      </c>
      <c r="D352" s="27">
        <v>93977</v>
      </c>
      <c r="E352" s="27">
        <v>2535</v>
      </c>
      <c r="F352" s="27">
        <v>18436</v>
      </c>
      <c r="G352" s="27">
        <v>3627</v>
      </c>
      <c r="H352" s="27">
        <v>783</v>
      </c>
      <c r="I352" s="27">
        <v>3052</v>
      </c>
      <c r="J352" s="27">
        <v>394</v>
      </c>
      <c r="K352" s="27">
        <v>0</v>
      </c>
      <c r="L352" s="28">
        <v>9078</v>
      </c>
      <c r="M352" s="27">
        <v>0</v>
      </c>
      <c r="N352" s="27">
        <f t="shared" si="5"/>
        <v>300040</v>
      </c>
    </row>
    <row r="353" spans="1:14" ht="25.5" x14ac:dyDescent="0.25">
      <c r="A353" s="11" t="s">
        <v>692</v>
      </c>
      <c r="B353" s="9" t="s">
        <v>693</v>
      </c>
      <c r="C353" s="27">
        <v>193470</v>
      </c>
      <c r="D353" s="27">
        <v>118146</v>
      </c>
      <c r="E353" s="27">
        <v>2812</v>
      </c>
      <c r="F353" s="27">
        <v>19623</v>
      </c>
      <c r="G353" s="27">
        <v>5071</v>
      </c>
      <c r="H353" s="27">
        <v>886</v>
      </c>
      <c r="I353" s="27">
        <v>3589</v>
      </c>
      <c r="J353" s="27">
        <v>455</v>
      </c>
      <c r="K353" s="27">
        <v>0</v>
      </c>
      <c r="L353" s="28">
        <v>0</v>
      </c>
      <c r="M353" s="27">
        <v>0</v>
      </c>
      <c r="N353" s="27">
        <f t="shared" si="5"/>
        <v>344052</v>
      </c>
    </row>
    <row r="354" spans="1:14" ht="25.5" x14ac:dyDescent="0.25">
      <c r="A354" s="11" t="s">
        <v>694</v>
      </c>
      <c r="B354" s="9" t="s">
        <v>695</v>
      </c>
      <c r="C354" s="27">
        <v>227280</v>
      </c>
      <c r="D354" s="27">
        <v>92071</v>
      </c>
      <c r="E354" s="27">
        <v>3332</v>
      </c>
      <c r="F354" s="27">
        <v>24533</v>
      </c>
      <c r="G354" s="27">
        <v>7883</v>
      </c>
      <c r="H354" s="27">
        <v>1050</v>
      </c>
      <c r="I354" s="27">
        <v>5104</v>
      </c>
      <c r="J354" s="27">
        <v>504</v>
      </c>
      <c r="K354" s="27">
        <v>0</v>
      </c>
      <c r="L354" s="28">
        <v>18884</v>
      </c>
      <c r="M354" s="27">
        <v>0</v>
      </c>
      <c r="N354" s="27">
        <f t="shared" si="5"/>
        <v>380641</v>
      </c>
    </row>
    <row r="355" spans="1:14" ht="25.5" x14ac:dyDescent="0.25">
      <c r="A355" s="11" t="s">
        <v>696</v>
      </c>
      <c r="B355" s="9" t="s">
        <v>697</v>
      </c>
      <c r="C355" s="27">
        <v>156852</v>
      </c>
      <c r="D355" s="27">
        <v>47593</v>
      </c>
      <c r="E355" s="27">
        <v>2139</v>
      </c>
      <c r="F355" s="27">
        <v>15717</v>
      </c>
      <c r="G355" s="27">
        <v>2894</v>
      </c>
      <c r="H355" s="27">
        <v>710</v>
      </c>
      <c r="I355" s="27">
        <v>2418</v>
      </c>
      <c r="J355" s="27">
        <v>331</v>
      </c>
      <c r="K355" s="27">
        <v>0</v>
      </c>
      <c r="L355" s="28">
        <v>0</v>
      </c>
      <c r="M355" s="27">
        <v>0</v>
      </c>
      <c r="N355" s="27">
        <f t="shared" si="5"/>
        <v>228654</v>
      </c>
    </row>
    <row r="356" spans="1:14" ht="25.5" x14ac:dyDescent="0.25">
      <c r="A356" s="11" t="s">
        <v>698</v>
      </c>
      <c r="B356" s="9" t="s">
        <v>699</v>
      </c>
      <c r="C356" s="27">
        <v>208072</v>
      </c>
      <c r="D356" s="27">
        <v>83308</v>
      </c>
      <c r="E356" s="27">
        <v>3139</v>
      </c>
      <c r="F356" s="27">
        <v>23390</v>
      </c>
      <c r="G356" s="27">
        <v>6918</v>
      </c>
      <c r="H356" s="27">
        <v>971</v>
      </c>
      <c r="I356" s="27">
        <v>4705</v>
      </c>
      <c r="J356" s="27">
        <v>474</v>
      </c>
      <c r="K356" s="27">
        <v>0</v>
      </c>
      <c r="L356" s="28">
        <v>0</v>
      </c>
      <c r="M356" s="27">
        <v>0</v>
      </c>
      <c r="N356" s="27">
        <f t="shared" si="5"/>
        <v>330977</v>
      </c>
    </row>
    <row r="357" spans="1:14" ht="38.25" x14ac:dyDescent="0.25">
      <c r="A357" s="11" t="s">
        <v>700</v>
      </c>
      <c r="B357" s="9" t="s">
        <v>701</v>
      </c>
      <c r="C357" s="27">
        <v>496958</v>
      </c>
      <c r="D357" s="27">
        <v>299027</v>
      </c>
      <c r="E357" s="27">
        <v>7169</v>
      </c>
      <c r="F357" s="27">
        <v>56552</v>
      </c>
      <c r="G357" s="27">
        <v>16783</v>
      </c>
      <c r="H357" s="27">
        <v>2306</v>
      </c>
      <c r="I357" s="27">
        <v>11311</v>
      </c>
      <c r="J357" s="27">
        <v>1049</v>
      </c>
      <c r="K357" s="27">
        <v>0</v>
      </c>
      <c r="L357" s="28">
        <v>0</v>
      </c>
      <c r="M357" s="27">
        <v>0</v>
      </c>
      <c r="N357" s="27">
        <f t="shared" si="5"/>
        <v>891155</v>
      </c>
    </row>
    <row r="358" spans="1:14" ht="25.5" x14ac:dyDescent="0.25">
      <c r="A358" s="11" t="s">
        <v>702</v>
      </c>
      <c r="B358" s="9" t="s">
        <v>703</v>
      </c>
      <c r="C358" s="27">
        <v>136432</v>
      </c>
      <c r="D358" s="27">
        <v>43565</v>
      </c>
      <c r="E358" s="27">
        <v>2138</v>
      </c>
      <c r="F358" s="27">
        <v>13507</v>
      </c>
      <c r="G358" s="27">
        <v>3874</v>
      </c>
      <c r="H358" s="27">
        <v>630</v>
      </c>
      <c r="I358" s="27">
        <v>2473</v>
      </c>
      <c r="J358" s="27">
        <v>337</v>
      </c>
      <c r="K358" s="27">
        <v>0</v>
      </c>
      <c r="L358" s="28">
        <v>0</v>
      </c>
      <c r="M358" s="27">
        <v>0</v>
      </c>
      <c r="N358" s="27">
        <f t="shared" si="5"/>
        <v>202956</v>
      </c>
    </row>
    <row r="359" spans="1:14" ht="25.5" x14ac:dyDescent="0.25">
      <c r="A359" s="11" t="s">
        <v>704</v>
      </c>
      <c r="B359" s="9" t="s">
        <v>705</v>
      </c>
      <c r="C359" s="27">
        <v>1180486</v>
      </c>
      <c r="D359" s="27">
        <v>707273</v>
      </c>
      <c r="E359" s="27">
        <v>15389</v>
      </c>
      <c r="F359" s="27">
        <v>170368</v>
      </c>
      <c r="G359" s="27">
        <v>27471</v>
      </c>
      <c r="H359" s="27">
        <v>5616</v>
      </c>
      <c r="I359" s="27">
        <v>32583</v>
      </c>
      <c r="J359" s="27">
        <v>2164</v>
      </c>
      <c r="K359" s="27">
        <v>0</v>
      </c>
      <c r="L359" s="28">
        <v>132901</v>
      </c>
      <c r="M359" s="27">
        <v>0</v>
      </c>
      <c r="N359" s="27">
        <f t="shared" si="5"/>
        <v>2274251</v>
      </c>
    </row>
    <row r="360" spans="1:14" ht="25.5" x14ac:dyDescent="0.25">
      <c r="A360" s="11" t="s">
        <v>706</v>
      </c>
      <c r="B360" s="9" t="s">
        <v>707</v>
      </c>
      <c r="C360" s="27">
        <v>178148</v>
      </c>
      <c r="D360" s="27">
        <v>110704</v>
      </c>
      <c r="E360" s="27">
        <v>2750</v>
      </c>
      <c r="F360" s="27">
        <v>19229</v>
      </c>
      <c r="G360" s="27">
        <v>5617</v>
      </c>
      <c r="H360" s="27">
        <v>830</v>
      </c>
      <c r="I360" s="27">
        <v>3692</v>
      </c>
      <c r="J360" s="27">
        <v>418</v>
      </c>
      <c r="K360" s="27">
        <v>0</v>
      </c>
      <c r="L360" s="28">
        <v>0</v>
      </c>
      <c r="M360" s="27">
        <v>0</v>
      </c>
      <c r="N360" s="27">
        <f t="shared" si="5"/>
        <v>321388</v>
      </c>
    </row>
    <row r="361" spans="1:14" ht="25.5" x14ac:dyDescent="0.25">
      <c r="A361" s="11" t="s">
        <v>708</v>
      </c>
      <c r="B361" s="9" t="s">
        <v>709</v>
      </c>
      <c r="C361" s="27">
        <v>205616</v>
      </c>
      <c r="D361" s="27">
        <v>59358</v>
      </c>
      <c r="E361" s="27">
        <v>3111</v>
      </c>
      <c r="F361" s="27">
        <v>21173</v>
      </c>
      <c r="G361" s="27">
        <v>7973</v>
      </c>
      <c r="H361" s="27">
        <v>950</v>
      </c>
      <c r="I361" s="27">
        <v>4299</v>
      </c>
      <c r="J361" s="27">
        <v>491</v>
      </c>
      <c r="K361" s="27">
        <v>0</v>
      </c>
      <c r="L361" s="28">
        <v>0</v>
      </c>
      <c r="M361" s="27">
        <v>0</v>
      </c>
      <c r="N361" s="27">
        <f t="shared" si="5"/>
        <v>302971</v>
      </c>
    </row>
    <row r="362" spans="1:14" x14ac:dyDescent="0.25">
      <c r="A362" s="11" t="s">
        <v>710</v>
      </c>
      <c r="B362" s="9" t="s">
        <v>711</v>
      </c>
      <c r="C362" s="27">
        <v>154644</v>
      </c>
      <c r="D362" s="27">
        <v>143216</v>
      </c>
      <c r="E362" s="27">
        <v>2355</v>
      </c>
      <c r="F362" s="27">
        <v>15829</v>
      </c>
      <c r="G362" s="27">
        <v>4024</v>
      </c>
      <c r="H362" s="27">
        <v>714</v>
      </c>
      <c r="I362" s="27">
        <v>2866</v>
      </c>
      <c r="J362" s="27">
        <v>372</v>
      </c>
      <c r="K362" s="27">
        <v>0</v>
      </c>
      <c r="L362" s="28">
        <v>0</v>
      </c>
      <c r="M362" s="27">
        <v>0</v>
      </c>
      <c r="N362" s="27">
        <f t="shared" si="5"/>
        <v>324020</v>
      </c>
    </row>
    <row r="363" spans="1:14" ht="25.5" x14ac:dyDescent="0.25">
      <c r="A363" s="11" t="s">
        <v>712</v>
      </c>
      <c r="B363" s="9" t="s">
        <v>713</v>
      </c>
      <c r="C363" s="27">
        <v>93286</v>
      </c>
      <c r="D363" s="27">
        <v>59533</v>
      </c>
      <c r="E363" s="27">
        <v>1610</v>
      </c>
      <c r="F363" s="27">
        <v>6999</v>
      </c>
      <c r="G363" s="27">
        <v>1137</v>
      </c>
      <c r="H363" s="27">
        <v>425</v>
      </c>
      <c r="I363" s="27">
        <v>675</v>
      </c>
      <c r="J363" s="27">
        <v>270</v>
      </c>
      <c r="K363" s="27">
        <v>0</v>
      </c>
      <c r="L363" s="28">
        <v>0</v>
      </c>
      <c r="M363" s="27">
        <v>0</v>
      </c>
      <c r="N363" s="27">
        <f t="shared" si="5"/>
        <v>163935</v>
      </c>
    </row>
    <row r="364" spans="1:14" ht="25.5" x14ac:dyDescent="0.25">
      <c r="A364" s="11" t="s">
        <v>714</v>
      </c>
      <c r="B364" s="9" t="s">
        <v>715</v>
      </c>
      <c r="C364" s="27">
        <v>92454</v>
      </c>
      <c r="D364" s="27">
        <v>55443</v>
      </c>
      <c r="E364" s="27">
        <v>1572</v>
      </c>
      <c r="F364" s="27">
        <v>7262</v>
      </c>
      <c r="G364" s="27">
        <v>1526</v>
      </c>
      <c r="H364" s="27">
        <v>422</v>
      </c>
      <c r="I364" s="27">
        <v>889</v>
      </c>
      <c r="J364" s="27">
        <v>262</v>
      </c>
      <c r="K364" s="27">
        <v>0</v>
      </c>
      <c r="L364" s="28">
        <v>0</v>
      </c>
      <c r="M364" s="27">
        <v>0</v>
      </c>
      <c r="N364" s="27">
        <f t="shared" si="5"/>
        <v>159830</v>
      </c>
    </row>
    <row r="365" spans="1:14" ht="25.5" x14ac:dyDescent="0.25">
      <c r="A365" s="11" t="s">
        <v>716</v>
      </c>
      <c r="B365" s="9" t="s">
        <v>717</v>
      </c>
      <c r="C365" s="27">
        <v>189480</v>
      </c>
      <c r="D365" s="27">
        <v>62876</v>
      </c>
      <c r="E365" s="27">
        <v>2851</v>
      </c>
      <c r="F365" s="27">
        <v>15936</v>
      </c>
      <c r="G365" s="27">
        <v>3852</v>
      </c>
      <c r="H365" s="27">
        <v>853</v>
      </c>
      <c r="I365" s="27">
        <v>2528</v>
      </c>
      <c r="J365" s="27">
        <v>473</v>
      </c>
      <c r="K365" s="27">
        <v>0</v>
      </c>
      <c r="L365" s="28">
        <v>11194</v>
      </c>
      <c r="M365" s="27">
        <v>0</v>
      </c>
      <c r="N365" s="27">
        <f t="shared" si="5"/>
        <v>290043</v>
      </c>
    </row>
    <row r="366" spans="1:14" ht="25.5" x14ac:dyDescent="0.25">
      <c r="A366" s="11" t="s">
        <v>718</v>
      </c>
      <c r="B366" s="9" t="s">
        <v>719</v>
      </c>
      <c r="C366" s="27">
        <v>130978</v>
      </c>
      <c r="D366" s="27">
        <v>62157</v>
      </c>
      <c r="E366" s="27">
        <v>2005</v>
      </c>
      <c r="F366" s="27">
        <v>11909</v>
      </c>
      <c r="G366" s="27">
        <v>1406</v>
      </c>
      <c r="H366" s="27">
        <v>598</v>
      </c>
      <c r="I366" s="27">
        <v>1433</v>
      </c>
      <c r="J366" s="27">
        <v>348</v>
      </c>
      <c r="K366" s="27">
        <v>0</v>
      </c>
      <c r="L366" s="28">
        <v>0</v>
      </c>
      <c r="M366" s="27">
        <v>0</v>
      </c>
      <c r="N366" s="27">
        <f t="shared" si="5"/>
        <v>210834</v>
      </c>
    </row>
    <row r="367" spans="1:14" ht="25.5" x14ac:dyDescent="0.25">
      <c r="A367" s="11" t="s">
        <v>720</v>
      </c>
      <c r="B367" s="9" t="s">
        <v>721</v>
      </c>
      <c r="C367" s="27">
        <v>207282</v>
      </c>
      <c r="D367" s="27">
        <v>103590</v>
      </c>
      <c r="E367" s="27">
        <v>3142</v>
      </c>
      <c r="F367" s="27">
        <v>21349</v>
      </c>
      <c r="G367" s="27">
        <v>3680</v>
      </c>
      <c r="H367" s="27">
        <v>957</v>
      </c>
      <c r="I367" s="27">
        <v>3217</v>
      </c>
      <c r="J367" s="27">
        <v>493</v>
      </c>
      <c r="K367" s="27">
        <v>0</v>
      </c>
      <c r="L367" s="28">
        <v>0</v>
      </c>
      <c r="M367" s="27">
        <v>0</v>
      </c>
      <c r="N367" s="27">
        <f t="shared" si="5"/>
        <v>343710</v>
      </c>
    </row>
    <row r="368" spans="1:14" ht="25.5" x14ac:dyDescent="0.25">
      <c r="A368" s="11" t="s">
        <v>722</v>
      </c>
      <c r="B368" s="9" t="s">
        <v>723</v>
      </c>
      <c r="C368" s="27">
        <v>156920</v>
      </c>
      <c r="D368" s="27">
        <v>59046</v>
      </c>
      <c r="E368" s="27">
        <v>2338</v>
      </c>
      <c r="F368" s="27">
        <v>22334</v>
      </c>
      <c r="G368" s="27">
        <v>1825</v>
      </c>
      <c r="H368" s="27">
        <v>757</v>
      </c>
      <c r="I368" s="27">
        <v>3127</v>
      </c>
      <c r="J368" s="27">
        <v>308</v>
      </c>
      <c r="K368" s="27">
        <v>0</v>
      </c>
      <c r="L368" s="28">
        <v>0</v>
      </c>
      <c r="M368" s="27">
        <v>0</v>
      </c>
      <c r="N368" s="27">
        <f t="shared" si="5"/>
        <v>246655</v>
      </c>
    </row>
    <row r="369" spans="1:14" ht="25.5" x14ac:dyDescent="0.25">
      <c r="A369" s="11" t="s">
        <v>724</v>
      </c>
      <c r="B369" s="9" t="s">
        <v>725</v>
      </c>
      <c r="C369" s="27">
        <v>254832</v>
      </c>
      <c r="D369" s="27">
        <v>168713</v>
      </c>
      <c r="E369" s="27">
        <v>3861</v>
      </c>
      <c r="F369" s="27">
        <v>25880</v>
      </c>
      <c r="G369" s="27">
        <v>7419</v>
      </c>
      <c r="H369" s="27">
        <v>1175</v>
      </c>
      <c r="I369" s="27">
        <v>4850</v>
      </c>
      <c r="J369" s="27">
        <v>617</v>
      </c>
      <c r="K369" s="27">
        <v>0</v>
      </c>
      <c r="L369" s="28">
        <v>0</v>
      </c>
      <c r="M369" s="27">
        <v>0</v>
      </c>
      <c r="N369" s="27">
        <f t="shared" si="5"/>
        <v>467347</v>
      </c>
    </row>
    <row r="370" spans="1:14" ht="25.5" x14ac:dyDescent="0.25">
      <c r="A370" s="11" t="s">
        <v>726</v>
      </c>
      <c r="B370" s="9" t="s">
        <v>727</v>
      </c>
      <c r="C370" s="27">
        <v>115782</v>
      </c>
      <c r="D370" s="27">
        <v>70631</v>
      </c>
      <c r="E370" s="27">
        <v>1957</v>
      </c>
      <c r="F370" s="27">
        <v>9069</v>
      </c>
      <c r="G370" s="27">
        <v>1728</v>
      </c>
      <c r="H370" s="27">
        <v>529</v>
      </c>
      <c r="I370" s="27">
        <v>1082</v>
      </c>
      <c r="J370" s="27">
        <v>331</v>
      </c>
      <c r="K370" s="27">
        <v>0</v>
      </c>
      <c r="L370" s="28">
        <v>0</v>
      </c>
      <c r="M370" s="27">
        <v>0</v>
      </c>
      <c r="N370" s="27">
        <f t="shared" si="5"/>
        <v>201109</v>
      </c>
    </row>
    <row r="371" spans="1:14" ht="25.5" x14ac:dyDescent="0.25">
      <c r="A371" s="11" t="s">
        <v>728</v>
      </c>
      <c r="B371" s="9" t="s">
        <v>729</v>
      </c>
      <c r="C371" s="27">
        <v>154500</v>
      </c>
      <c r="D371" s="27">
        <v>78475</v>
      </c>
      <c r="E371" s="27">
        <v>2272</v>
      </c>
      <c r="F371" s="27">
        <v>16796</v>
      </c>
      <c r="G371" s="27">
        <v>2760</v>
      </c>
      <c r="H371" s="27">
        <v>715</v>
      </c>
      <c r="I371" s="27">
        <v>2556</v>
      </c>
      <c r="J371" s="27">
        <v>346</v>
      </c>
      <c r="K371" s="27">
        <v>0</v>
      </c>
      <c r="L371" s="28">
        <v>4089</v>
      </c>
      <c r="M371" s="27">
        <v>0</v>
      </c>
      <c r="N371" s="27">
        <f t="shared" si="5"/>
        <v>262509</v>
      </c>
    </row>
    <row r="372" spans="1:14" ht="25.5" x14ac:dyDescent="0.25">
      <c r="A372" s="11" t="s">
        <v>730</v>
      </c>
      <c r="B372" s="9" t="s">
        <v>731</v>
      </c>
      <c r="C372" s="27">
        <v>170728</v>
      </c>
      <c r="D372" s="27">
        <v>99942</v>
      </c>
      <c r="E372" s="27">
        <v>2604</v>
      </c>
      <c r="F372" s="27">
        <v>17008</v>
      </c>
      <c r="G372" s="27">
        <v>4757</v>
      </c>
      <c r="H372" s="27">
        <v>786</v>
      </c>
      <c r="I372" s="27">
        <v>3217</v>
      </c>
      <c r="J372" s="27">
        <v>425</v>
      </c>
      <c r="K372" s="27">
        <v>0</v>
      </c>
      <c r="L372" s="28">
        <v>0</v>
      </c>
      <c r="M372" s="27">
        <v>0</v>
      </c>
      <c r="N372" s="27">
        <f t="shared" si="5"/>
        <v>299467</v>
      </c>
    </row>
    <row r="373" spans="1:14" ht="25.5" x14ac:dyDescent="0.25">
      <c r="A373" s="11" t="s">
        <v>732</v>
      </c>
      <c r="B373" s="9" t="s">
        <v>733</v>
      </c>
      <c r="C373" s="27">
        <v>794684</v>
      </c>
      <c r="D373" s="27">
        <v>361824</v>
      </c>
      <c r="E373" s="27">
        <v>10696</v>
      </c>
      <c r="F373" s="27">
        <v>96732</v>
      </c>
      <c r="G373" s="27">
        <v>30896</v>
      </c>
      <c r="H373" s="27">
        <v>3685</v>
      </c>
      <c r="I373" s="27">
        <v>21272</v>
      </c>
      <c r="J373" s="27">
        <v>1482</v>
      </c>
      <c r="K373" s="27">
        <v>0</v>
      </c>
      <c r="L373" s="28">
        <v>0</v>
      </c>
      <c r="M373" s="27">
        <v>0</v>
      </c>
      <c r="N373" s="27">
        <f t="shared" si="5"/>
        <v>1321271</v>
      </c>
    </row>
    <row r="374" spans="1:14" ht="25.5" x14ac:dyDescent="0.25">
      <c r="A374" s="11" t="s">
        <v>734</v>
      </c>
      <c r="B374" s="9" t="s">
        <v>735</v>
      </c>
      <c r="C374" s="27">
        <v>101172</v>
      </c>
      <c r="D374" s="27">
        <v>52955</v>
      </c>
      <c r="E374" s="27">
        <v>1524</v>
      </c>
      <c r="F374" s="27">
        <v>8630</v>
      </c>
      <c r="G374" s="27">
        <v>1997</v>
      </c>
      <c r="H374" s="27">
        <v>457</v>
      </c>
      <c r="I374" s="27">
        <v>1343</v>
      </c>
      <c r="J374" s="27">
        <v>264</v>
      </c>
      <c r="K374" s="27">
        <v>0</v>
      </c>
      <c r="L374" s="28">
        <v>0</v>
      </c>
      <c r="M374" s="27">
        <v>0</v>
      </c>
      <c r="N374" s="27">
        <f t="shared" si="5"/>
        <v>168342</v>
      </c>
    </row>
    <row r="375" spans="1:14" ht="25.5" x14ac:dyDescent="0.25">
      <c r="A375" s="11" t="s">
        <v>736</v>
      </c>
      <c r="B375" s="9" t="s">
        <v>737</v>
      </c>
      <c r="C375" s="27">
        <v>324022</v>
      </c>
      <c r="D375" s="27">
        <v>264503</v>
      </c>
      <c r="E375" s="27">
        <v>4388</v>
      </c>
      <c r="F375" s="27">
        <v>34730</v>
      </c>
      <c r="G375" s="27">
        <v>8077</v>
      </c>
      <c r="H375" s="27">
        <v>1485</v>
      </c>
      <c r="I375" s="27">
        <v>6062</v>
      </c>
      <c r="J375" s="27">
        <v>779</v>
      </c>
      <c r="K375" s="27">
        <v>0</v>
      </c>
      <c r="L375" s="28">
        <v>0</v>
      </c>
      <c r="M375" s="27">
        <v>0</v>
      </c>
      <c r="N375" s="27">
        <f t="shared" si="5"/>
        <v>644046</v>
      </c>
    </row>
    <row r="376" spans="1:14" ht="25.5" x14ac:dyDescent="0.25">
      <c r="A376" s="11" t="s">
        <v>738</v>
      </c>
      <c r="B376" s="9" t="s">
        <v>739</v>
      </c>
      <c r="C376" s="27">
        <v>244404</v>
      </c>
      <c r="D376" s="27">
        <v>73100</v>
      </c>
      <c r="E376" s="27">
        <v>3656</v>
      </c>
      <c r="F376" s="27">
        <v>26462</v>
      </c>
      <c r="G376" s="27">
        <v>9319</v>
      </c>
      <c r="H376" s="27">
        <v>1134</v>
      </c>
      <c r="I376" s="27">
        <v>5532</v>
      </c>
      <c r="J376" s="27">
        <v>561</v>
      </c>
      <c r="K376" s="27">
        <v>0</v>
      </c>
      <c r="L376" s="28">
        <v>0</v>
      </c>
      <c r="M376" s="27">
        <v>0</v>
      </c>
      <c r="N376" s="27">
        <f t="shared" si="5"/>
        <v>364168</v>
      </c>
    </row>
    <row r="377" spans="1:14" ht="25.5" x14ac:dyDescent="0.25">
      <c r="A377" s="11" t="s">
        <v>740</v>
      </c>
      <c r="B377" s="9" t="s">
        <v>741</v>
      </c>
      <c r="C377" s="27">
        <v>293618</v>
      </c>
      <c r="D377" s="27">
        <v>178595</v>
      </c>
      <c r="E377" s="27">
        <v>4817</v>
      </c>
      <c r="F377" s="27">
        <v>24582</v>
      </c>
      <c r="G377" s="27">
        <v>3665</v>
      </c>
      <c r="H377" s="27">
        <v>1340</v>
      </c>
      <c r="I377" s="27">
        <v>2866</v>
      </c>
      <c r="J377" s="27">
        <v>777</v>
      </c>
      <c r="K377" s="27">
        <v>0</v>
      </c>
      <c r="L377" s="28">
        <v>0</v>
      </c>
      <c r="M377" s="27">
        <v>0</v>
      </c>
      <c r="N377" s="27">
        <f t="shared" si="5"/>
        <v>510260</v>
      </c>
    </row>
    <row r="378" spans="1:14" ht="25.5" x14ac:dyDescent="0.25">
      <c r="A378" s="11" t="s">
        <v>742</v>
      </c>
      <c r="B378" s="9" t="s">
        <v>743</v>
      </c>
      <c r="C378" s="27">
        <v>138762</v>
      </c>
      <c r="D378" s="27">
        <v>109487</v>
      </c>
      <c r="E378" s="27">
        <v>2108</v>
      </c>
      <c r="F378" s="27">
        <v>18347</v>
      </c>
      <c r="G378" s="27">
        <v>3530</v>
      </c>
      <c r="H378" s="27">
        <v>664</v>
      </c>
      <c r="I378" s="27">
        <v>3286</v>
      </c>
      <c r="J378" s="27">
        <v>294</v>
      </c>
      <c r="K378" s="27">
        <v>0</v>
      </c>
      <c r="L378" s="28">
        <v>9138</v>
      </c>
      <c r="M378" s="27">
        <v>0</v>
      </c>
      <c r="N378" s="27">
        <f t="shared" si="5"/>
        <v>285616</v>
      </c>
    </row>
    <row r="379" spans="1:14" ht="25.5" x14ac:dyDescent="0.25">
      <c r="A379" s="11" t="s">
        <v>744</v>
      </c>
      <c r="B379" s="9" t="s">
        <v>745</v>
      </c>
      <c r="C379" s="27">
        <v>107524</v>
      </c>
      <c r="D379" s="27">
        <v>61073</v>
      </c>
      <c r="E379" s="27">
        <v>1515</v>
      </c>
      <c r="F379" s="27">
        <v>9627</v>
      </c>
      <c r="G379" s="27">
        <v>1212</v>
      </c>
      <c r="H379" s="27">
        <v>483</v>
      </c>
      <c r="I379" s="27">
        <v>1212</v>
      </c>
      <c r="J379" s="27">
        <v>244</v>
      </c>
      <c r="K379" s="27">
        <v>0</v>
      </c>
      <c r="L379" s="28">
        <v>0</v>
      </c>
      <c r="M379" s="27">
        <v>0</v>
      </c>
      <c r="N379" s="27">
        <f t="shared" si="5"/>
        <v>182890</v>
      </c>
    </row>
    <row r="380" spans="1:14" ht="25.5" x14ac:dyDescent="0.25">
      <c r="A380" s="11" t="s">
        <v>746</v>
      </c>
      <c r="B380" s="9" t="s">
        <v>747</v>
      </c>
      <c r="C380" s="27">
        <v>128586</v>
      </c>
      <c r="D380" s="27">
        <v>73395</v>
      </c>
      <c r="E380" s="27">
        <v>2005</v>
      </c>
      <c r="F380" s="27">
        <v>11327</v>
      </c>
      <c r="G380" s="27">
        <v>2049</v>
      </c>
      <c r="H380" s="27">
        <v>586</v>
      </c>
      <c r="I380" s="27">
        <v>1522</v>
      </c>
      <c r="J380" s="27">
        <v>331</v>
      </c>
      <c r="K380" s="27">
        <v>0</v>
      </c>
      <c r="L380" s="28">
        <v>0</v>
      </c>
      <c r="M380" s="27">
        <v>0</v>
      </c>
      <c r="N380" s="27">
        <f t="shared" si="5"/>
        <v>219801</v>
      </c>
    </row>
    <row r="381" spans="1:14" ht="25.5" x14ac:dyDescent="0.25">
      <c r="A381" s="11" t="s">
        <v>748</v>
      </c>
      <c r="B381" s="9" t="s">
        <v>749</v>
      </c>
      <c r="C381" s="27">
        <v>149370</v>
      </c>
      <c r="D381" s="27">
        <v>65810</v>
      </c>
      <c r="E381" s="27">
        <v>2416</v>
      </c>
      <c r="F381" s="27">
        <v>12842</v>
      </c>
      <c r="G381" s="27">
        <v>3328</v>
      </c>
      <c r="H381" s="27">
        <v>683</v>
      </c>
      <c r="I381" s="27">
        <v>1929</v>
      </c>
      <c r="J381" s="27">
        <v>399</v>
      </c>
      <c r="K381" s="27">
        <v>0</v>
      </c>
      <c r="L381" s="28">
        <v>0</v>
      </c>
      <c r="M381" s="27">
        <v>0</v>
      </c>
      <c r="N381" s="27">
        <f t="shared" si="5"/>
        <v>236777</v>
      </c>
    </row>
    <row r="382" spans="1:14" ht="25.5" x14ac:dyDescent="0.25">
      <c r="A382" s="11" t="s">
        <v>750</v>
      </c>
      <c r="B382" s="9" t="s">
        <v>751</v>
      </c>
      <c r="C382" s="27">
        <v>76318</v>
      </c>
      <c r="D382" s="27">
        <v>37087</v>
      </c>
      <c r="E382" s="27">
        <v>1329</v>
      </c>
      <c r="F382" s="27">
        <v>5415</v>
      </c>
      <c r="G382" s="27">
        <v>725</v>
      </c>
      <c r="H382" s="27">
        <v>347</v>
      </c>
      <c r="I382" s="27">
        <v>455</v>
      </c>
      <c r="J382" s="27">
        <v>226</v>
      </c>
      <c r="K382" s="27">
        <v>0</v>
      </c>
      <c r="L382" s="28">
        <v>0</v>
      </c>
      <c r="M382" s="27">
        <v>0</v>
      </c>
      <c r="N382" s="27">
        <f t="shared" si="5"/>
        <v>121902</v>
      </c>
    </row>
    <row r="383" spans="1:14" ht="25.5" x14ac:dyDescent="0.25">
      <c r="A383" s="11" t="s">
        <v>752</v>
      </c>
      <c r="B383" s="9" t="s">
        <v>753</v>
      </c>
      <c r="C383" s="27">
        <v>115384</v>
      </c>
      <c r="D383" s="27">
        <v>41639</v>
      </c>
      <c r="E383" s="27">
        <v>1857</v>
      </c>
      <c r="F383" s="27">
        <v>10767</v>
      </c>
      <c r="G383" s="27">
        <v>3508</v>
      </c>
      <c r="H383" s="27">
        <v>532</v>
      </c>
      <c r="I383" s="27">
        <v>1881</v>
      </c>
      <c r="J383" s="27">
        <v>298</v>
      </c>
      <c r="K383" s="27">
        <v>0</v>
      </c>
      <c r="L383" s="28">
        <v>0</v>
      </c>
      <c r="M383" s="27">
        <v>0</v>
      </c>
      <c r="N383" s="27">
        <f t="shared" si="5"/>
        <v>175866</v>
      </c>
    </row>
    <row r="384" spans="1:14" ht="25.5" x14ac:dyDescent="0.25">
      <c r="A384" s="11" t="s">
        <v>754</v>
      </c>
      <c r="B384" s="9" t="s">
        <v>755</v>
      </c>
      <c r="C384" s="27">
        <v>659552</v>
      </c>
      <c r="D384" s="27">
        <v>402539</v>
      </c>
      <c r="E384" s="27">
        <v>7900</v>
      </c>
      <c r="F384" s="27">
        <v>94884</v>
      </c>
      <c r="G384" s="27">
        <v>20740</v>
      </c>
      <c r="H384" s="27">
        <v>3096</v>
      </c>
      <c r="I384" s="27">
        <v>20211</v>
      </c>
      <c r="J384" s="27">
        <v>997</v>
      </c>
      <c r="K384" s="27">
        <v>0</v>
      </c>
      <c r="L384" s="28">
        <v>68143</v>
      </c>
      <c r="M384" s="27">
        <v>0</v>
      </c>
      <c r="N384" s="27">
        <f t="shared" si="5"/>
        <v>1278062</v>
      </c>
    </row>
    <row r="385" spans="1:14" ht="25.5" x14ac:dyDescent="0.25">
      <c r="A385" s="11" t="s">
        <v>756</v>
      </c>
      <c r="B385" s="9" t="s">
        <v>757</v>
      </c>
      <c r="C385" s="27">
        <v>65632</v>
      </c>
      <c r="D385" s="27">
        <v>38720</v>
      </c>
      <c r="E385" s="27">
        <v>1104</v>
      </c>
      <c r="F385" s="27">
        <v>5047</v>
      </c>
      <c r="G385" s="27">
        <v>711</v>
      </c>
      <c r="H385" s="27">
        <v>299</v>
      </c>
      <c r="I385" s="27">
        <v>503</v>
      </c>
      <c r="J385" s="27">
        <v>186</v>
      </c>
      <c r="K385" s="27">
        <v>0</v>
      </c>
      <c r="L385" s="28">
        <v>0</v>
      </c>
      <c r="M385" s="27">
        <v>0</v>
      </c>
      <c r="N385" s="27">
        <f t="shared" si="5"/>
        <v>112202</v>
      </c>
    </row>
    <row r="386" spans="1:14" ht="25.5" x14ac:dyDescent="0.25">
      <c r="A386" s="11" t="s">
        <v>758</v>
      </c>
      <c r="B386" s="9" t="s">
        <v>759</v>
      </c>
      <c r="C386" s="27">
        <v>550984</v>
      </c>
      <c r="D386" s="27">
        <v>251792</v>
      </c>
      <c r="E386" s="27">
        <v>7860</v>
      </c>
      <c r="F386" s="27">
        <v>70067</v>
      </c>
      <c r="G386" s="27">
        <v>24030</v>
      </c>
      <c r="H386" s="27">
        <v>2596</v>
      </c>
      <c r="I386" s="27">
        <v>15493</v>
      </c>
      <c r="J386" s="27">
        <v>1109</v>
      </c>
      <c r="K386" s="27">
        <v>0</v>
      </c>
      <c r="L386" s="28">
        <v>28760</v>
      </c>
      <c r="M386" s="27">
        <v>0</v>
      </c>
      <c r="N386" s="27">
        <f t="shared" si="5"/>
        <v>952691</v>
      </c>
    </row>
    <row r="387" spans="1:14" ht="25.5" x14ac:dyDescent="0.25">
      <c r="A387" s="11" t="s">
        <v>760</v>
      </c>
      <c r="B387" s="9" t="s">
        <v>761</v>
      </c>
      <c r="C387" s="27">
        <v>191948</v>
      </c>
      <c r="D387" s="27">
        <v>201271</v>
      </c>
      <c r="E387" s="27">
        <v>2818</v>
      </c>
      <c r="F387" s="27">
        <v>20731</v>
      </c>
      <c r="G387" s="27">
        <v>6649</v>
      </c>
      <c r="H387" s="27">
        <v>888</v>
      </c>
      <c r="I387" s="27">
        <v>4305</v>
      </c>
      <c r="J387" s="27">
        <v>437</v>
      </c>
      <c r="K387" s="27">
        <v>0</v>
      </c>
      <c r="L387" s="28">
        <v>0</v>
      </c>
      <c r="M387" s="27">
        <v>0</v>
      </c>
      <c r="N387" s="27">
        <f t="shared" si="5"/>
        <v>429047</v>
      </c>
    </row>
    <row r="388" spans="1:14" ht="25.5" x14ac:dyDescent="0.25">
      <c r="A388" s="11" t="s">
        <v>762</v>
      </c>
      <c r="B388" s="9" t="s">
        <v>763</v>
      </c>
      <c r="C388" s="27">
        <v>182800</v>
      </c>
      <c r="D388" s="27">
        <v>47183</v>
      </c>
      <c r="E388" s="27">
        <v>2779</v>
      </c>
      <c r="F388" s="27">
        <v>20698</v>
      </c>
      <c r="G388" s="27">
        <v>6140</v>
      </c>
      <c r="H388" s="27">
        <v>855</v>
      </c>
      <c r="I388" s="27">
        <v>3989</v>
      </c>
      <c r="J388" s="27">
        <v>417</v>
      </c>
      <c r="K388" s="27">
        <v>0</v>
      </c>
      <c r="L388" s="28">
        <v>0</v>
      </c>
      <c r="M388" s="27">
        <v>0</v>
      </c>
      <c r="N388" s="27">
        <f t="shared" si="5"/>
        <v>264861</v>
      </c>
    </row>
    <row r="389" spans="1:14" ht="25.5" x14ac:dyDescent="0.25">
      <c r="A389" s="11" t="s">
        <v>764</v>
      </c>
      <c r="B389" s="9" t="s">
        <v>765</v>
      </c>
      <c r="C389" s="27">
        <v>135900</v>
      </c>
      <c r="D389" s="27">
        <v>97192</v>
      </c>
      <c r="E389" s="27">
        <v>2086</v>
      </c>
      <c r="F389" s="27">
        <v>16199</v>
      </c>
      <c r="G389" s="27">
        <v>4143</v>
      </c>
      <c r="H389" s="27">
        <v>641</v>
      </c>
      <c r="I389" s="27">
        <v>3072</v>
      </c>
      <c r="J389" s="27">
        <v>304</v>
      </c>
      <c r="K389" s="27">
        <v>0</v>
      </c>
      <c r="L389" s="28">
        <v>7301</v>
      </c>
      <c r="M389" s="27">
        <v>0</v>
      </c>
      <c r="N389" s="27">
        <f t="shared" si="5"/>
        <v>266838</v>
      </c>
    </row>
    <row r="390" spans="1:14" ht="38.25" x14ac:dyDescent="0.25">
      <c r="A390" s="11" t="s">
        <v>766</v>
      </c>
      <c r="B390" s="9" t="s">
        <v>767</v>
      </c>
      <c r="C390" s="27">
        <v>173472</v>
      </c>
      <c r="D390" s="27">
        <v>144065</v>
      </c>
      <c r="E390" s="27">
        <v>2474</v>
      </c>
      <c r="F390" s="27">
        <v>21824</v>
      </c>
      <c r="G390" s="27">
        <v>4861</v>
      </c>
      <c r="H390" s="27">
        <v>816</v>
      </c>
      <c r="I390" s="27">
        <v>4154</v>
      </c>
      <c r="J390" s="27">
        <v>346</v>
      </c>
      <c r="K390" s="27">
        <v>0</v>
      </c>
      <c r="L390" s="28">
        <v>0</v>
      </c>
      <c r="M390" s="27">
        <v>0</v>
      </c>
      <c r="N390" s="27">
        <f t="shared" si="5"/>
        <v>352012</v>
      </c>
    </row>
    <row r="391" spans="1:14" ht="25.5" x14ac:dyDescent="0.25">
      <c r="A391" s="11" t="s">
        <v>768</v>
      </c>
      <c r="B391" s="9" t="s">
        <v>769</v>
      </c>
      <c r="C391" s="27">
        <v>118276</v>
      </c>
      <c r="D391" s="27">
        <v>65616</v>
      </c>
      <c r="E391" s="27">
        <v>1916</v>
      </c>
      <c r="F391" s="27">
        <v>10886</v>
      </c>
      <c r="G391" s="27">
        <v>2371</v>
      </c>
      <c r="H391" s="27">
        <v>545</v>
      </c>
      <c r="I391" s="27">
        <v>1571</v>
      </c>
      <c r="J391" s="27">
        <v>305</v>
      </c>
      <c r="K391" s="27">
        <v>0</v>
      </c>
      <c r="L391" s="28">
        <v>0</v>
      </c>
      <c r="M391" s="27">
        <v>0</v>
      </c>
      <c r="N391" s="27">
        <f t="shared" si="5"/>
        <v>201486</v>
      </c>
    </row>
    <row r="392" spans="1:14" ht="25.5" x14ac:dyDescent="0.25">
      <c r="A392" s="11" t="s">
        <v>770</v>
      </c>
      <c r="B392" s="9" t="s">
        <v>771</v>
      </c>
      <c r="C392" s="27">
        <v>82286</v>
      </c>
      <c r="D392" s="27">
        <v>41404</v>
      </c>
      <c r="E392" s="27">
        <v>1343</v>
      </c>
      <c r="F392" s="27">
        <v>6688</v>
      </c>
      <c r="G392" s="27">
        <v>1159</v>
      </c>
      <c r="H392" s="27">
        <v>377</v>
      </c>
      <c r="I392" s="27">
        <v>813</v>
      </c>
      <c r="J392" s="27">
        <v>273</v>
      </c>
      <c r="K392" s="27">
        <v>0</v>
      </c>
      <c r="L392" s="28">
        <v>0</v>
      </c>
      <c r="M392" s="27">
        <v>0</v>
      </c>
      <c r="N392" s="27">
        <f t="shared" si="5"/>
        <v>134343</v>
      </c>
    </row>
    <row r="393" spans="1:14" ht="25.5" x14ac:dyDescent="0.25">
      <c r="A393" s="11" t="s">
        <v>772</v>
      </c>
      <c r="B393" s="9" t="s">
        <v>773</v>
      </c>
      <c r="C393" s="27">
        <v>246022</v>
      </c>
      <c r="D393" s="27">
        <v>113672</v>
      </c>
      <c r="E393" s="27">
        <v>3675</v>
      </c>
      <c r="F393" s="27">
        <v>28248</v>
      </c>
      <c r="G393" s="27">
        <v>10119</v>
      </c>
      <c r="H393" s="27">
        <v>1150</v>
      </c>
      <c r="I393" s="27">
        <v>6034</v>
      </c>
      <c r="J393" s="27">
        <v>550</v>
      </c>
      <c r="K393" s="27">
        <v>0</v>
      </c>
      <c r="L393" s="28">
        <v>0</v>
      </c>
      <c r="M393" s="27">
        <v>0</v>
      </c>
      <c r="N393" s="27">
        <f t="shared" si="5"/>
        <v>409470</v>
      </c>
    </row>
    <row r="394" spans="1:14" ht="25.5" x14ac:dyDescent="0.25">
      <c r="A394" s="11" t="s">
        <v>774</v>
      </c>
      <c r="B394" s="9" t="s">
        <v>775</v>
      </c>
      <c r="C394" s="27">
        <v>6133188</v>
      </c>
      <c r="D394" s="27">
        <v>2316957</v>
      </c>
      <c r="E394" s="27">
        <v>72697</v>
      </c>
      <c r="F394" s="27">
        <v>952854</v>
      </c>
      <c r="G394" s="27">
        <v>155079</v>
      </c>
      <c r="H394" s="27">
        <v>29221</v>
      </c>
      <c r="I394" s="27">
        <v>182576</v>
      </c>
      <c r="J394" s="27">
        <v>9621</v>
      </c>
      <c r="K394" s="27">
        <v>0</v>
      </c>
      <c r="L394" s="28">
        <v>2157</v>
      </c>
      <c r="M394" s="27">
        <v>0</v>
      </c>
      <c r="N394" s="27">
        <f t="shared" si="5"/>
        <v>9854350</v>
      </c>
    </row>
    <row r="395" spans="1:14" ht="25.5" x14ac:dyDescent="0.25">
      <c r="A395" s="11" t="s">
        <v>776</v>
      </c>
      <c r="B395" s="9" t="s">
        <v>777</v>
      </c>
      <c r="C395" s="27">
        <v>1184928</v>
      </c>
      <c r="D395" s="27">
        <v>379740</v>
      </c>
      <c r="E395" s="27">
        <v>14875</v>
      </c>
      <c r="F395" s="27">
        <v>129264</v>
      </c>
      <c r="G395" s="27">
        <v>41524</v>
      </c>
      <c r="H395" s="27">
        <v>5365</v>
      </c>
      <c r="I395" s="27">
        <v>25819</v>
      </c>
      <c r="J395" s="27">
        <v>2266</v>
      </c>
      <c r="K395" s="27">
        <v>0</v>
      </c>
      <c r="L395" s="28">
        <v>99058</v>
      </c>
      <c r="M395" s="27">
        <v>0</v>
      </c>
      <c r="N395" s="27">
        <f t="shared" ref="N395:N458" si="6">SUM(C395:M395)</f>
        <v>1882839</v>
      </c>
    </row>
    <row r="396" spans="1:14" ht="25.5" x14ac:dyDescent="0.25">
      <c r="A396" s="11" t="s">
        <v>778</v>
      </c>
      <c r="B396" s="9" t="s">
        <v>779</v>
      </c>
      <c r="C396" s="27">
        <v>185240</v>
      </c>
      <c r="D396" s="27">
        <v>104616</v>
      </c>
      <c r="E396" s="27">
        <v>2621</v>
      </c>
      <c r="F396" s="27">
        <v>20401</v>
      </c>
      <c r="G396" s="27">
        <v>5505</v>
      </c>
      <c r="H396" s="27">
        <v>854</v>
      </c>
      <c r="I396" s="27">
        <v>3982</v>
      </c>
      <c r="J396" s="27">
        <v>402</v>
      </c>
      <c r="K396" s="27">
        <v>0</v>
      </c>
      <c r="L396" s="28">
        <v>21323</v>
      </c>
      <c r="M396" s="27">
        <v>0</v>
      </c>
      <c r="N396" s="27">
        <f t="shared" si="6"/>
        <v>344944</v>
      </c>
    </row>
    <row r="397" spans="1:14" ht="25.5" x14ac:dyDescent="0.25">
      <c r="A397" s="11" t="s">
        <v>780</v>
      </c>
      <c r="B397" s="9" t="s">
        <v>781</v>
      </c>
      <c r="C397" s="27">
        <v>175280</v>
      </c>
      <c r="D397" s="27">
        <v>179790</v>
      </c>
      <c r="E397" s="27">
        <v>2757</v>
      </c>
      <c r="F397" s="27">
        <v>16602</v>
      </c>
      <c r="G397" s="27">
        <v>4936</v>
      </c>
      <c r="H397" s="27">
        <v>806</v>
      </c>
      <c r="I397" s="27">
        <v>2935</v>
      </c>
      <c r="J397" s="27">
        <v>441</v>
      </c>
      <c r="K397" s="27">
        <v>0</v>
      </c>
      <c r="L397" s="28">
        <v>0</v>
      </c>
      <c r="M397" s="27">
        <v>0</v>
      </c>
      <c r="N397" s="27">
        <f t="shared" si="6"/>
        <v>383547</v>
      </c>
    </row>
    <row r="398" spans="1:14" ht="25.5" x14ac:dyDescent="0.25">
      <c r="A398" s="11" t="s">
        <v>782</v>
      </c>
      <c r="B398" s="9" t="s">
        <v>783</v>
      </c>
      <c r="C398" s="27">
        <v>141184</v>
      </c>
      <c r="D398" s="27">
        <v>76792</v>
      </c>
      <c r="E398" s="27">
        <v>2426</v>
      </c>
      <c r="F398" s="27">
        <v>11257</v>
      </c>
      <c r="G398" s="27">
        <v>2019</v>
      </c>
      <c r="H398" s="27">
        <v>647</v>
      </c>
      <c r="I398" s="27">
        <v>1261</v>
      </c>
      <c r="J398" s="27">
        <v>405</v>
      </c>
      <c r="K398" s="27">
        <v>0</v>
      </c>
      <c r="L398" s="28">
        <v>0</v>
      </c>
      <c r="M398" s="27">
        <v>0</v>
      </c>
      <c r="N398" s="27">
        <f t="shared" si="6"/>
        <v>235991</v>
      </c>
    </row>
    <row r="399" spans="1:14" ht="25.5" x14ac:dyDescent="0.25">
      <c r="A399" s="11" t="s">
        <v>784</v>
      </c>
      <c r="B399" s="9" t="s">
        <v>785</v>
      </c>
      <c r="C399" s="27">
        <v>2785166</v>
      </c>
      <c r="D399" s="27">
        <v>1218858</v>
      </c>
      <c r="E399" s="27">
        <v>39067</v>
      </c>
      <c r="F399" s="27">
        <v>490526</v>
      </c>
      <c r="G399" s="27">
        <v>76848</v>
      </c>
      <c r="H399" s="27">
        <v>13889</v>
      </c>
      <c r="I399" s="27">
        <v>95800</v>
      </c>
      <c r="J399" s="27">
        <v>4875</v>
      </c>
      <c r="K399" s="27">
        <v>0</v>
      </c>
      <c r="L399" s="28">
        <v>0</v>
      </c>
      <c r="M399" s="27">
        <v>0</v>
      </c>
      <c r="N399" s="27">
        <f t="shared" si="6"/>
        <v>4725029</v>
      </c>
    </row>
    <row r="400" spans="1:14" ht="25.5" x14ac:dyDescent="0.25">
      <c r="A400" s="11" t="s">
        <v>786</v>
      </c>
      <c r="B400" s="9" t="s">
        <v>787</v>
      </c>
      <c r="C400" s="27">
        <v>212532</v>
      </c>
      <c r="D400" s="27">
        <v>130451</v>
      </c>
      <c r="E400" s="27">
        <v>3282</v>
      </c>
      <c r="F400" s="27">
        <v>21461</v>
      </c>
      <c r="G400" s="27">
        <v>7718</v>
      </c>
      <c r="H400" s="27">
        <v>982</v>
      </c>
      <c r="I400" s="27">
        <v>4147</v>
      </c>
      <c r="J400" s="27">
        <v>517</v>
      </c>
      <c r="K400" s="27">
        <v>0</v>
      </c>
      <c r="L400" s="28">
        <v>0</v>
      </c>
      <c r="M400" s="27">
        <v>0</v>
      </c>
      <c r="N400" s="27">
        <f t="shared" si="6"/>
        <v>381090</v>
      </c>
    </row>
    <row r="401" spans="1:14" ht="25.5" x14ac:dyDescent="0.25">
      <c r="A401" s="11" t="s">
        <v>788</v>
      </c>
      <c r="B401" s="9" t="s">
        <v>789</v>
      </c>
      <c r="C401" s="27">
        <v>357840</v>
      </c>
      <c r="D401" s="27">
        <v>114214</v>
      </c>
      <c r="E401" s="27">
        <v>5251</v>
      </c>
      <c r="F401" s="27">
        <v>38036</v>
      </c>
      <c r="G401" s="27">
        <v>14300</v>
      </c>
      <c r="H401" s="27">
        <v>1652</v>
      </c>
      <c r="I401" s="27">
        <v>7929</v>
      </c>
      <c r="J401" s="27">
        <v>832</v>
      </c>
      <c r="K401" s="27">
        <v>0</v>
      </c>
      <c r="L401" s="28">
        <v>0</v>
      </c>
      <c r="M401" s="27">
        <v>0</v>
      </c>
      <c r="N401" s="27">
        <f t="shared" si="6"/>
        <v>540054</v>
      </c>
    </row>
    <row r="402" spans="1:14" ht="25.5" x14ac:dyDescent="0.25">
      <c r="A402" s="11" t="s">
        <v>790</v>
      </c>
      <c r="B402" s="9" t="s">
        <v>791</v>
      </c>
      <c r="C402" s="27">
        <v>229312</v>
      </c>
      <c r="D402" s="27">
        <v>65354</v>
      </c>
      <c r="E402" s="27">
        <v>3368</v>
      </c>
      <c r="F402" s="27">
        <v>25121</v>
      </c>
      <c r="G402" s="27">
        <v>7726</v>
      </c>
      <c r="H402" s="27">
        <v>1062</v>
      </c>
      <c r="I402" s="27">
        <v>5036</v>
      </c>
      <c r="J402" s="27">
        <v>511</v>
      </c>
      <c r="K402" s="27">
        <v>0</v>
      </c>
      <c r="L402" s="28">
        <v>0</v>
      </c>
      <c r="M402" s="27">
        <v>0</v>
      </c>
      <c r="N402" s="27">
        <f t="shared" si="6"/>
        <v>337490</v>
      </c>
    </row>
    <row r="403" spans="1:14" ht="25.5" x14ac:dyDescent="0.25">
      <c r="A403" s="11" t="s">
        <v>792</v>
      </c>
      <c r="B403" s="9" t="s">
        <v>793</v>
      </c>
      <c r="C403" s="27">
        <v>153070</v>
      </c>
      <c r="D403" s="27">
        <v>38964</v>
      </c>
      <c r="E403" s="27">
        <v>2323</v>
      </c>
      <c r="F403" s="27">
        <v>16347</v>
      </c>
      <c r="G403" s="27">
        <v>5310</v>
      </c>
      <c r="H403" s="27">
        <v>711</v>
      </c>
      <c r="I403" s="27">
        <v>3396</v>
      </c>
      <c r="J403" s="27">
        <v>369</v>
      </c>
      <c r="K403" s="27">
        <v>0</v>
      </c>
      <c r="L403" s="28">
        <v>0</v>
      </c>
      <c r="M403" s="27">
        <v>0</v>
      </c>
      <c r="N403" s="27">
        <f t="shared" si="6"/>
        <v>220490</v>
      </c>
    </row>
    <row r="404" spans="1:14" ht="25.5" x14ac:dyDescent="0.25">
      <c r="A404" s="11" t="s">
        <v>794</v>
      </c>
      <c r="B404" s="9" t="s">
        <v>795</v>
      </c>
      <c r="C404" s="27">
        <v>157948</v>
      </c>
      <c r="D404" s="27">
        <v>58208</v>
      </c>
      <c r="E404" s="27">
        <v>2576</v>
      </c>
      <c r="F404" s="27">
        <v>13848</v>
      </c>
      <c r="G404" s="27">
        <v>3725</v>
      </c>
      <c r="H404" s="27">
        <v>724</v>
      </c>
      <c r="I404" s="27">
        <v>2135</v>
      </c>
      <c r="J404" s="27">
        <v>423</v>
      </c>
      <c r="K404" s="27">
        <v>0</v>
      </c>
      <c r="L404" s="28">
        <v>0</v>
      </c>
      <c r="M404" s="27">
        <v>0</v>
      </c>
      <c r="N404" s="27">
        <f t="shared" si="6"/>
        <v>239587</v>
      </c>
    </row>
    <row r="405" spans="1:14" ht="25.5" x14ac:dyDescent="0.25">
      <c r="A405" s="11" t="s">
        <v>796</v>
      </c>
      <c r="B405" s="9" t="s">
        <v>797</v>
      </c>
      <c r="C405" s="27">
        <v>212286</v>
      </c>
      <c r="D405" s="27">
        <v>62876</v>
      </c>
      <c r="E405" s="27">
        <v>3318</v>
      </c>
      <c r="F405" s="27">
        <v>21348</v>
      </c>
      <c r="G405" s="27">
        <v>7449</v>
      </c>
      <c r="H405" s="27">
        <v>983</v>
      </c>
      <c r="I405" s="27">
        <v>4030</v>
      </c>
      <c r="J405" s="27">
        <v>526</v>
      </c>
      <c r="K405" s="27">
        <v>0</v>
      </c>
      <c r="L405" s="28">
        <v>0</v>
      </c>
      <c r="M405" s="27">
        <v>0</v>
      </c>
      <c r="N405" s="27">
        <f t="shared" si="6"/>
        <v>312816</v>
      </c>
    </row>
    <row r="406" spans="1:14" ht="25.5" x14ac:dyDescent="0.25">
      <c r="A406" s="11" t="s">
        <v>798</v>
      </c>
      <c r="B406" s="9" t="s">
        <v>799</v>
      </c>
      <c r="C406" s="27">
        <v>2284354</v>
      </c>
      <c r="D406" s="27">
        <v>927276</v>
      </c>
      <c r="E406" s="27">
        <v>28427</v>
      </c>
      <c r="F406" s="27">
        <v>275206</v>
      </c>
      <c r="G406" s="27">
        <v>72525</v>
      </c>
      <c r="H406" s="27">
        <v>10518</v>
      </c>
      <c r="I406" s="27">
        <v>57403</v>
      </c>
      <c r="J406" s="27">
        <v>4422</v>
      </c>
      <c r="K406" s="27">
        <v>0</v>
      </c>
      <c r="L406" s="28">
        <v>0</v>
      </c>
      <c r="M406" s="27">
        <v>0</v>
      </c>
      <c r="N406" s="27">
        <f t="shared" si="6"/>
        <v>3660131</v>
      </c>
    </row>
    <row r="407" spans="1:14" ht="25.5" x14ac:dyDescent="0.25">
      <c r="A407" s="11" t="s">
        <v>800</v>
      </c>
      <c r="B407" s="9" t="s">
        <v>801</v>
      </c>
      <c r="C407" s="27">
        <v>375248</v>
      </c>
      <c r="D407" s="27">
        <v>187067</v>
      </c>
      <c r="E407" s="27">
        <v>5155</v>
      </c>
      <c r="F407" s="27">
        <v>54393</v>
      </c>
      <c r="G407" s="27">
        <v>8736</v>
      </c>
      <c r="H407" s="27">
        <v>1794</v>
      </c>
      <c r="I407" s="27">
        <v>9341</v>
      </c>
      <c r="J407" s="27">
        <v>647</v>
      </c>
      <c r="K407" s="27">
        <v>0</v>
      </c>
      <c r="L407" s="28">
        <v>0</v>
      </c>
      <c r="M407" s="27">
        <v>0</v>
      </c>
      <c r="N407" s="27">
        <f t="shared" si="6"/>
        <v>642381</v>
      </c>
    </row>
    <row r="408" spans="1:14" ht="25.5" x14ac:dyDescent="0.25">
      <c r="A408" s="11" t="s">
        <v>802</v>
      </c>
      <c r="B408" s="9" t="s">
        <v>803</v>
      </c>
      <c r="C408" s="27">
        <v>1689226</v>
      </c>
      <c r="D408" s="27">
        <v>921385</v>
      </c>
      <c r="E408" s="27">
        <v>20441</v>
      </c>
      <c r="F408" s="27">
        <v>276225</v>
      </c>
      <c r="G408" s="27">
        <v>57260</v>
      </c>
      <c r="H408" s="27">
        <v>8138</v>
      </c>
      <c r="I408" s="27">
        <v>58319</v>
      </c>
      <c r="J408" s="27">
        <v>2123</v>
      </c>
      <c r="K408" s="27">
        <v>0</v>
      </c>
      <c r="L408" s="28">
        <v>287428</v>
      </c>
      <c r="M408" s="27">
        <v>0</v>
      </c>
      <c r="N408" s="27">
        <f t="shared" si="6"/>
        <v>3320545</v>
      </c>
    </row>
    <row r="409" spans="1:14" ht="25.5" x14ac:dyDescent="0.25">
      <c r="A409" s="11" t="s">
        <v>804</v>
      </c>
      <c r="B409" s="9" t="s">
        <v>805</v>
      </c>
      <c r="C409" s="27">
        <v>170736</v>
      </c>
      <c r="D409" s="27">
        <v>71100</v>
      </c>
      <c r="E409" s="27">
        <v>2241</v>
      </c>
      <c r="F409" s="27">
        <v>14802</v>
      </c>
      <c r="G409" s="27">
        <v>2999</v>
      </c>
      <c r="H409" s="27">
        <v>755</v>
      </c>
      <c r="I409" s="27">
        <v>2259</v>
      </c>
      <c r="J409" s="27">
        <v>353</v>
      </c>
      <c r="K409" s="27">
        <v>0</v>
      </c>
      <c r="L409" s="28">
        <v>0</v>
      </c>
      <c r="M409" s="27">
        <v>0</v>
      </c>
      <c r="N409" s="27">
        <f t="shared" si="6"/>
        <v>265245</v>
      </c>
    </row>
    <row r="410" spans="1:14" ht="25.5" x14ac:dyDescent="0.25">
      <c r="A410" s="11" t="s">
        <v>806</v>
      </c>
      <c r="B410" s="9" t="s">
        <v>807</v>
      </c>
      <c r="C410" s="27">
        <v>1456786</v>
      </c>
      <c r="D410" s="27">
        <v>704731</v>
      </c>
      <c r="E410" s="27">
        <v>17241</v>
      </c>
      <c r="F410" s="27">
        <v>237581</v>
      </c>
      <c r="G410" s="27">
        <v>43775</v>
      </c>
      <c r="H410" s="27">
        <v>7053</v>
      </c>
      <c r="I410" s="27">
        <v>46726</v>
      </c>
      <c r="J410" s="27">
        <v>2194</v>
      </c>
      <c r="K410" s="27">
        <v>0</v>
      </c>
      <c r="L410" s="28">
        <v>25957</v>
      </c>
      <c r="M410" s="27">
        <v>0</v>
      </c>
      <c r="N410" s="27">
        <f t="shared" si="6"/>
        <v>2542044</v>
      </c>
    </row>
    <row r="411" spans="1:14" ht="25.5" x14ac:dyDescent="0.25">
      <c r="A411" s="11" t="s">
        <v>808</v>
      </c>
      <c r="B411" s="9" t="s">
        <v>809</v>
      </c>
      <c r="C411" s="27">
        <v>99386</v>
      </c>
      <c r="D411" s="27">
        <v>40671</v>
      </c>
      <c r="E411" s="27">
        <v>1636</v>
      </c>
      <c r="F411" s="27">
        <v>8631</v>
      </c>
      <c r="G411" s="27">
        <v>2079</v>
      </c>
      <c r="H411" s="27">
        <v>456</v>
      </c>
      <c r="I411" s="27">
        <v>1316</v>
      </c>
      <c r="J411" s="27">
        <v>267</v>
      </c>
      <c r="K411" s="27">
        <v>0</v>
      </c>
      <c r="L411" s="28">
        <v>0</v>
      </c>
      <c r="M411" s="27">
        <v>0</v>
      </c>
      <c r="N411" s="27">
        <f t="shared" si="6"/>
        <v>154442</v>
      </c>
    </row>
    <row r="412" spans="1:14" ht="25.5" x14ac:dyDescent="0.25">
      <c r="A412" s="11" t="s">
        <v>810</v>
      </c>
      <c r="B412" s="9" t="s">
        <v>811</v>
      </c>
      <c r="C412" s="27">
        <v>223340</v>
      </c>
      <c r="D412" s="27">
        <v>110322</v>
      </c>
      <c r="E412" s="27">
        <v>2887</v>
      </c>
      <c r="F412" s="27">
        <v>31734</v>
      </c>
      <c r="G412" s="27">
        <v>5198</v>
      </c>
      <c r="H412" s="27">
        <v>1056</v>
      </c>
      <c r="I412" s="27">
        <v>5752</v>
      </c>
      <c r="J412" s="27">
        <v>373</v>
      </c>
      <c r="K412" s="27">
        <v>0</v>
      </c>
      <c r="L412" s="28">
        <v>0</v>
      </c>
      <c r="M412" s="27">
        <v>0</v>
      </c>
      <c r="N412" s="27">
        <f t="shared" si="6"/>
        <v>380662</v>
      </c>
    </row>
    <row r="413" spans="1:14" ht="25.5" x14ac:dyDescent="0.25">
      <c r="A413" s="11" t="s">
        <v>812</v>
      </c>
      <c r="B413" s="9" t="s">
        <v>813</v>
      </c>
      <c r="C413" s="27">
        <v>117610</v>
      </c>
      <c r="D413" s="27">
        <v>65953</v>
      </c>
      <c r="E413" s="27">
        <v>1756</v>
      </c>
      <c r="F413" s="27">
        <v>14200</v>
      </c>
      <c r="G413" s="27">
        <v>1309</v>
      </c>
      <c r="H413" s="27">
        <v>553</v>
      </c>
      <c r="I413" s="27">
        <v>1936</v>
      </c>
      <c r="J413" s="27">
        <v>252</v>
      </c>
      <c r="K413" s="27">
        <v>0</v>
      </c>
      <c r="L413" s="28">
        <v>0</v>
      </c>
      <c r="M413" s="27">
        <v>0</v>
      </c>
      <c r="N413" s="27">
        <f t="shared" si="6"/>
        <v>203569</v>
      </c>
    </row>
    <row r="414" spans="1:14" ht="25.5" x14ac:dyDescent="0.25">
      <c r="A414" s="11" t="s">
        <v>814</v>
      </c>
      <c r="B414" s="9" t="s">
        <v>815</v>
      </c>
      <c r="C414" s="27">
        <v>199882</v>
      </c>
      <c r="D414" s="27">
        <v>106482</v>
      </c>
      <c r="E414" s="27">
        <v>2689</v>
      </c>
      <c r="F414" s="27">
        <v>26690</v>
      </c>
      <c r="G414" s="27">
        <v>4001</v>
      </c>
      <c r="H414" s="27">
        <v>943</v>
      </c>
      <c r="I414" s="27">
        <v>4443</v>
      </c>
      <c r="J414" s="27">
        <v>400</v>
      </c>
      <c r="K414" s="27">
        <v>0</v>
      </c>
      <c r="L414" s="28">
        <v>0</v>
      </c>
      <c r="M414" s="27">
        <v>0</v>
      </c>
      <c r="N414" s="27">
        <f t="shared" si="6"/>
        <v>345530</v>
      </c>
    </row>
    <row r="415" spans="1:14" ht="25.5" x14ac:dyDescent="0.25">
      <c r="A415" s="11" t="s">
        <v>816</v>
      </c>
      <c r="B415" s="9" t="s">
        <v>817</v>
      </c>
      <c r="C415" s="27">
        <v>1014204</v>
      </c>
      <c r="D415" s="27">
        <v>345624</v>
      </c>
      <c r="E415" s="27">
        <v>14603</v>
      </c>
      <c r="F415" s="27">
        <v>114774</v>
      </c>
      <c r="G415" s="27">
        <v>49743</v>
      </c>
      <c r="H415" s="27">
        <v>4706</v>
      </c>
      <c r="I415" s="27">
        <v>25288</v>
      </c>
      <c r="J415" s="27">
        <v>2224</v>
      </c>
      <c r="K415" s="27">
        <v>0</v>
      </c>
      <c r="L415" s="28">
        <v>0</v>
      </c>
      <c r="M415" s="27">
        <v>0</v>
      </c>
      <c r="N415" s="27">
        <f t="shared" si="6"/>
        <v>1571166</v>
      </c>
    </row>
    <row r="416" spans="1:14" ht="25.5" x14ac:dyDescent="0.25">
      <c r="A416" s="11" t="s">
        <v>818</v>
      </c>
      <c r="B416" s="9" t="s">
        <v>819</v>
      </c>
      <c r="C416" s="27">
        <v>417658</v>
      </c>
      <c r="D416" s="27">
        <v>72076</v>
      </c>
      <c r="E416" s="27">
        <v>5911</v>
      </c>
      <c r="F416" s="27">
        <v>47585</v>
      </c>
      <c r="G416" s="27">
        <v>20627</v>
      </c>
      <c r="H416" s="27">
        <v>1896</v>
      </c>
      <c r="I416" s="27">
        <v>11036</v>
      </c>
      <c r="J416" s="27">
        <v>881</v>
      </c>
      <c r="K416" s="27">
        <v>0</v>
      </c>
      <c r="L416" s="28">
        <v>55095</v>
      </c>
      <c r="M416" s="27">
        <v>0</v>
      </c>
      <c r="N416" s="27">
        <f t="shared" si="6"/>
        <v>632765</v>
      </c>
    </row>
    <row r="417" spans="1:14" ht="25.5" x14ac:dyDescent="0.25">
      <c r="A417" s="11" t="s">
        <v>820</v>
      </c>
      <c r="B417" s="9" t="s">
        <v>821</v>
      </c>
      <c r="C417" s="27">
        <v>82024</v>
      </c>
      <c r="D417" s="27">
        <v>58527</v>
      </c>
      <c r="E417" s="27">
        <v>1302</v>
      </c>
      <c r="F417" s="27">
        <v>7243</v>
      </c>
      <c r="G417" s="27">
        <v>897</v>
      </c>
      <c r="H417" s="27">
        <v>375</v>
      </c>
      <c r="I417" s="27">
        <v>840</v>
      </c>
      <c r="J417" s="27">
        <v>212</v>
      </c>
      <c r="K417" s="27">
        <v>0</v>
      </c>
      <c r="L417" s="28">
        <v>0</v>
      </c>
      <c r="M417" s="27">
        <v>0</v>
      </c>
      <c r="N417" s="27">
        <f t="shared" si="6"/>
        <v>151420</v>
      </c>
    </row>
    <row r="418" spans="1:14" ht="25.5" x14ac:dyDescent="0.25">
      <c r="A418" s="11" t="s">
        <v>822</v>
      </c>
      <c r="B418" s="9" t="s">
        <v>823</v>
      </c>
      <c r="C418" s="27">
        <v>771312</v>
      </c>
      <c r="D418" s="27">
        <v>399176</v>
      </c>
      <c r="E418" s="27">
        <v>9890</v>
      </c>
      <c r="F418" s="27">
        <v>139462</v>
      </c>
      <c r="G418" s="27">
        <v>13762</v>
      </c>
      <c r="H418" s="27">
        <v>3816</v>
      </c>
      <c r="I418" s="27">
        <v>24138</v>
      </c>
      <c r="J418" s="27">
        <v>1067</v>
      </c>
      <c r="K418" s="27">
        <v>0</v>
      </c>
      <c r="L418" s="28">
        <v>0</v>
      </c>
      <c r="M418" s="27">
        <v>0</v>
      </c>
      <c r="N418" s="27">
        <f t="shared" si="6"/>
        <v>1362623</v>
      </c>
    </row>
    <row r="419" spans="1:14" ht="25.5" x14ac:dyDescent="0.25">
      <c r="A419" s="11" t="s">
        <v>824</v>
      </c>
      <c r="B419" s="9" t="s">
        <v>825</v>
      </c>
      <c r="C419" s="27">
        <v>209552</v>
      </c>
      <c r="D419" s="27">
        <v>62769</v>
      </c>
      <c r="E419" s="27">
        <v>3277</v>
      </c>
      <c r="F419" s="27">
        <v>21106</v>
      </c>
      <c r="G419" s="27">
        <v>6297</v>
      </c>
      <c r="H419" s="27">
        <v>973</v>
      </c>
      <c r="I419" s="27">
        <v>4106</v>
      </c>
      <c r="J419" s="27">
        <v>564</v>
      </c>
      <c r="K419" s="27">
        <v>0</v>
      </c>
      <c r="L419" s="28">
        <v>0</v>
      </c>
      <c r="M419" s="27">
        <v>0</v>
      </c>
      <c r="N419" s="27">
        <f t="shared" si="6"/>
        <v>308644</v>
      </c>
    </row>
    <row r="420" spans="1:14" ht="25.5" x14ac:dyDescent="0.25">
      <c r="A420" s="11" t="s">
        <v>826</v>
      </c>
      <c r="B420" s="9" t="s">
        <v>827</v>
      </c>
      <c r="C420" s="27">
        <v>92442</v>
      </c>
      <c r="D420" s="27">
        <v>50509</v>
      </c>
      <c r="E420" s="27">
        <v>1542</v>
      </c>
      <c r="F420" s="27">
        <v>7579</v>
      </c>
      <c r="G420" s="27">
        <v>1451</v>
      </c>
      <c r="H420" s="27">
        <v>422</v>
      </c>
      <c r="I420" s="27">
        <v>1013</v>
      </c>
      <c r="J420" s="27">
        <v>254</v>
      </c>
      <c r="K420" s="27">
        <v>0</v>
      </c>
      <c r="L420" s="28">
        <v>3222</v>
      </c>
      <c r="M420" s="27">
        <v>0</v>
      </c>
      <c r="N420" s="27">
        <f t="shared" si="6"/>
        <v>158434</v>
      </c>
    </row>
    <row r="421" spans="1:14" ht="25.5" x14ac:dyDescent="0.25">
      <c r="A421" s="11" t="s">
        <v>828</v>
      </c>
      <c r="B421" s="9" t="s">
        <v>829</v>
      </c>
      <c r="C421" s="27">
        <v>292878</v>
      </c>
      <c r="D421" s="27">
        <v>92493</v>
      </c>
      <c r="E421" s="27">
        <v>3700</v>
      </c>
      <c r="F421" s="27">
        <v>31337</v>
      </c>
      <c r="G421" s="27">
        <v>6911</v>
      </c>
      <c r="H421" s="27">
        <v>1320</v>
      </c>
      <c r="I421" s="27">
        <v>5277</v>
      </c>
      <c r="J421" s="27">
        <v>511</v>
      </c>
      <c r="K421" s="27">
        <v>0</v>
      </c>
      <c r="L421" s="28">
        <v>0</v>
      </c>
      <c r="M421" s="27">
        <v>0</v>
      </c>
      <c r="N421" s="27">
        <f t="shared" si="6"/>
        <v>434427</v>
      </c>
    </row>
    <row r="422" spans="1:14" ht="25.5" x14ac:dyDescent="0.25">
      <c r="A422" s="11" t="s">
        <v>830</v>
      </c>
      <c r="B422" s="9" t="s">
        <v>831</v>
      </c>
      <c r="C422" s="27">
        <v>9885040</v>
      </c>
      <c r="D422" s="27">
        <v>3077813</v>
      </c>
      <c r="E422" s="27">
        <v>119582</v>
      </c>
      <c r="F422" s="27">
        <v>1690378</v>
      </c>
      <c r="G422" s="27">
        <v>78568</v>
      </c>
      <c r="H422" s="27">
        <v>47804</v>
      </c>
      <c r="I422" s="27">
        <v>249093</v>
      </c>
      <c r="J422" s="27">
        <v>15613</v>
      </c>
      <c r="K422" s="27">
        <v>0</v>
      </c>
      <c r="L422" s="28">
        <v>1583228</v>
      </c>
      <c r="M422" s="27">
        <v>0</v>
      </c>
      <c r="N422" s="27">
        <f t="shared" si="6"/>
        <v>16747119</v>
      </c>
    </row>
    <row r="423" spans="1:14" ht="25.5" x14ac:dyDescent="0.25">
      <c r="A423" s="11" t="s">
        <v>832</v>
      </c>
      <c r="B423" s="9" t="s">
        <v>833</v>
      </c>
      <c r="C423" s="27">
        <v>536260</v>
      </c>
      <c r="D423" s="27">
        <v>449125</v>
      </c>
      <c r="E423" s="27">
        <v>7353</v>
      </c>
      <c r="F423" s="27">
        <v>66199</v>
      </c>
      <c r="G423" s="27">
        <v>22437</v>
      </c>
      <c r="H423" s="27">
        <v>2502</v>
      </c>
      <c r="I423" s="27">
        <v>14907</v>
      </c>
      <c r="J423" s="27">
        <v>1077</v>
      </c>
      <c r="K423" s="27">
        <v>0</v>
      </c>
      <c r="L423" s="28">
        <v>0</v>
      </c>
      <c r="M423" s="27">
        <v>0</v>
      </c>
      <c r="N423" s="27">
        <f t="shared" si="6"/>
        <v>1099860</v>
      </c>
    </row>
    <row r="424" spans="1:14" ht="25.5" x14ac:dyDescent="0.25">
      <c r="A424" s="11" t="s">
        <v>834</v>
      </c>
      <c r="B424" s="9" t="s">
        <v>835</v>
      </c>
      <c r="C424" s="27">
        <v>306476</v>
      </c>
      <c r="D424" s="27">
        <v>76295</v>
      </c>
      <c r="E424" s="27">
        <v>4447</v>
      </c>
      <c r="F424" s="27">
        <v>46763</v>
      </c>
      <c r="G424" s="27">
        <v>9715</v>
      </c>
      <c r="H424" s="27">
        <v>1490</v>
      </c>
      <c r="I424" s="27">
        <v>8914</v>
      </c>
      <c r="J424" s="27">
        <v>552</v>
      </c>
      <c r="K424" s="27">
        <v>0</v>
      </c>
      <c r="L424" s="28">
        <v>0</v>
      </c>
      <c r="M424" s="27">
        <v>0</v>
      </c>
      <c r="N424" s="27">
        <f t="shared" si="6"/>
        <v>454652</v>
      </c>
    </row>
    <row r="425" spans="1:14" ht="25.5" x14ac:dyDescent="0.25">
      <c r="A425" s="11" t="s">
        <v>836</v>
      </c>
      <c r="B425" s="9" t="s">
        <v>837</v>
      </c>
      <c r="C425" s="27">
        <v>94680</v>
      </c>
      <c r="D425" s="27">
        <v>59093</v>
      </c>
      <c r="E425" s="27">
        <v>1629</v>
      </c>
      <c r="F425" s="27">
        <v>6858</v>
      </c>
      <c r="G425" s="27">
        <v>987</v>
      </c>
      <c r="H425" s="27">
        <v>430</v>
      </c>
      <c r="I425" s="27">
        <v>620</v>
      </c>
      <c r="J425" s="27">
        <v>276</v>
      </c>
      <c r="K425" s="27">
        <v>0</v>
      </c>
      <c r="L425" s="28">
        <v>0</v>
      </c>
      <c r="M425" s="27">
        <v>0</v>
      </c>
      <c r="N425" s="27">
        <f t="shared" si="6"/>
        <v>164573</v>
      </c>
    </row>
    <row r="426" spans="1:14" ht="25.5" x14ac:dyDescent="0.25">
      <c r="A426" s="11" t="s">
        <v>838</v>
      </c>
      <c r="B426" s="9" t="s">
        <v>839</v>
      </c>
      <c r="C426" s="27">
        <v>538056</v>
      </c>
      <c r="D426" s="27">
        <v>476144</v>
      </c>
      <c r="E426" s="27">
        <v>7618</v>
      </c>
      <c r="F426" s="27">
        <v>66704</v>
      </c>
      <c r="G426" s="27">
        <v>18227</v>
      </c>
      <c r="H426" s="27">
        <v>2525</v>
      </c>
      <c r="I426" s="27">
        <v>13564</v>
      </c>
      <c r="J426" s="27">
        <v>1136</v>
      </c>
      <c r="K426" s="27">
        <v>0</v>
      </c>
      <c r="L426" s="28">
        <v>0</v>
      </c>
      <c r="M426" s="27">
        <v>0</v>
      </c>
      <c r="N426" s="27">
        <f t="shared" si="6"/>
        <v>1123974</v>
      </c>
    </row>
    <row r="427" spans="1:14" ht="38.25" x14ac:dyDescent="0.25">
      <c r="A427" s="11" t="s">
        <v>840</v>
      </c>
      <c r="B427" s="9" t="s">
        <v>841</v>
      </c>
      <c r="C427" s="27">
        <v>533132</v>
      </c>
      <c r="D427" s="27">
        <v>313227</v>
      </c>
      <c r="E427" s="27">
        <v>7418</v>
      </c>
      <c r="F427" s="27">
        <v>73189</v>
      </c>
      <c r="G427" s="27">
        <v>23604</v>
      </c>
      <c r="H427" s="27">
        <v>2557</v>
      </c>
      <c r="I427" s="27">
        <v>17394</v>
      </c>
      <c r="J427" s="27">
        <v>1382</v>
      </c>
      <c r="K427" s="27">
        <v>0</v>
      </c>
      <c r="L427" s="28">
        <v>0</v>
      </c>
      <c r="M427" s="27">
        <v>0</v>
      </c>
      <c r="N427" s="27">
        <f t="shared" si="6"/>
        <v>971903</v>
      </c>
    </row>
    <row r="428" spans="1:14" ht="25.5" x14ac:dyDescent="0.25">
      <c r="A428" s="11" t="s">
        <v>842</v>
      </c>
      <c r="B428" s="9" t="s">
        <v>843</v>
      </c>
      <c r="C428" s="27">
        <v>90360</v>
      </c>
      <c r="D428" s="27">
        <v>51950</v>
      </c>
      <c r="E428" s="27">
        <v>1488</v>
      </c>
      <c r="F428" s="27">
        <v>7505</v>
      </c>
      <c r="G428" s="27">
        <v>890</v>
      </c>
      <c r="H428" s="27">
        <v>414</v>
      </c>
      <c r="I428" s="27">
        <v>806</v>
      </c>
      <c r="J428" s="27">
        <v>253</v>
      </c>
      <c r="K428" s="27">
        <v>0</v>
      </c>
      <c r="L428" s="28">
        <v>1518</v>
      </c>
      <c r="M428" s="27">
        <v>0</v>
      </c>
      <c r="N428" s="27">
        <f t="shared" si="6"/>
        <v>155184</v>
      </c>
    </row>
    <row r="429" spans="1:14" ht="25.5" x14ac:dyDescent="0.25">
      <c r="A429" s="11" t="s">
        <v>844</v>
      </c>
      <c r="B429" s="9" t="s">
        <v>845</v>
      </c>
      <c r="C429" s="27">
        <v>148898</v>
      </c>
      <c r="D429" s="27">
        <v>47883</v>
      </c>
      <c r="E429" s="27">
        <v>2238</v>
      </c>
      <c r="F429" s="27">
        <v>13288</v>
      </c>
      <c r="G429" s="27">
        <v>3829</v>
      </c>
      <c r="H429" s="27">
        <v>676</v>
      </c>
      <c r="I429" s="27">
        <v>2273</v>
      </c>
      <c r="J429" s="27">
        <v>381</v>
      </c>
      <c r="K429" s="27">
        <v>0</v>
      </c>
      <c r="L429" s="28">
        <v>13572</v>
      </c>
      <c r="M429" s="27">
        <v>0</v>
      </c>
      <c r="N429" s="27">
        <f t="shared" si="6"/>
        <v>233038</v>
      </c>
    </row>
    <row r="430" spans="1:14" ht="25.5" x14ac:dyDescent="0.25">
      <c r="A430" s="11" t="s">
        <v>846</v>
      </c>
      <c r="B430" s="9" t="s">
        <v>847</v>
      </c>
      <c r="C430" s="27">
        <v>428016</v>
      </c>
      <c r="D430" s="27">
        <v>239445</v>
      </c>
      <c r="E430" s="27">
        <v>6432</v>
      </c>
      <c r="F430" s="27">
        <v>42158</v>
      </c>
      <c r="G430" s="27">
        <v>8182</v>
      </c>
      <c r="H430" s="27">
        <v>1968</v>
      </c>
      <c r="I430" s="27">
        <v>6716</v>
      </c>
      <c r="J430" s="27">
        <v>1106</v>
      </c>
      <c r="K430" s="27">
        <v>0</v>
      </c>
      <c r="L430" s="28">
        <v>0</v>
      </c>
      <c r="M430" s="27">
        <v>0</v>
      </c>
      <c r="N430" s="27">
        <f t="shared" si="6"/>
        <v>734023</v>
      </c>
    </row>
    <row r="431" spans="1:14" ht="25.5" x14ac:dyDescent="0.25">
      <c r="A431" s="11" t="s">
        <v>848</v>
      </c>
      <c r="B431" s="9" t="s">
        <v>849</v>
      </c>
      <c r="C431" s="27">
        <v>107496</v>
      </c>
      <c r="D431" s="27">
        <v>54030</v>
      </c>
      <c r="E431" s="27">
        <v>1577</v>
      </c>
      <c r="F431" s="27">
        <v>9315</v>
      </c>
      <c r="G431" s="27">
        <v>1122</v>
      </c>
      <c r="H431" s="27">
        <v>483</v>
      </c>
      <c r="I431" s="27">
        <v>1082</v>
      </c>
      <c r="J431" s="27">
        <v>250</v>
      </c>
      <c r="K431" s="27">
        <v>0</v>
      </c>
      <c r="L431" s="28">
        <v>0</v>
      </c>
      <c r="M431" s="27">
        <v>0</v>
      </c>
      <c r="N431" s="27">
        <f t="shared" si="6"/>
        <v>175355</v>
      </c>
    </row>
    <row r="432" spans="1:14" ht="25.5" x14ac:dyDescent="0.25">
      <c r="A432" s="11" t="s">
        <v>850</v>
      </c>
      <c r="B432" s="9" t="s">
        <v>851</v>
      </c>
      <c r="C432" s="27">
        <v>81286</v>
      </c>
      <c r="D432" s="27">
        <v>33411</v>
      </c>
      <c r="E432" s="27">
        <v>1385</v>
      </c>
      <c r="F432" s="27">
        <v>6447</v>
      </c>
      <c r="G432" s="27">
        <v>905</v>
      </c>
      <c r="H432" s="27">
        <v>371</v>
      </c>
      <c r="I432" s="27">
        <v>668</v>
      </c>
      <c r="J432" s="27">
        <v>229</v>
      </c>
      <c r="K432" s="27">
        <v>0</v>
      </c>
      <c r="L432" s="28">
        <v>0</v>
      </c>
      <c r="M432" s="27">
        <v>0</v>
      </c>
      <c r="N432" s="27">
        <f t="shared" si="6"/>
        <v>124702</v>
      </c>
    </row>
    <row r="433" spans="1:14" ht="25.5" x14ac:dyDescent="0.25">
      <c r="A433" s="11" t="s">
        <v>852</v>
      </c>
      <c r="B433" s="9" t="s">
        <v>853</v>
      </c>
      <c r="C433" s="27">
        <v>242056</v>
      </c>
      <c r="D433" s="27">
        <v>180659</v>
      </c>
      <c r="E433" s="27">
        <v>3705</v>
      </c>
      <c r="F433" s="27">
        <v>24181</v>
      </c>
      <c r="G433" s="27">
        <v>8025</v>
      </c>
      <c r="H433" s="27">
        <v>1115</v>
      </c>
      <c r="I433" s="27">
        <v>4739</v>
      </c>
      <c r="J433" s="27">
        <v>584</v>
      </c>
      <c r="K433" s="27">
        <v>0</v>
      </c>
      <c r="L433" s="28">
        <v>0</v>
      </c>
      <c r="M433" s="27">
        <v>0</v>
      </c>
      <c r="N433" s="27">
        <f t="shared" si="6"/>
        <v>465064</v>
      </c>
    </row>
    <row r="434" spans="1:14" ht="25.5" x14ac:dyDescent="0.25">
      <c r="A434" s="11" t="s">
        <v>854</v>
      </c>
      <c r="B434" s="9" t="s">
        <v>855</v>
      </c>
      <c r="C434" s="27">
        <v>202696</v>
      </c>
      <c r="D434" s="27">
        <v>103660</v>
      </c>
      <c r="E434" s="27">
        <v>2919</v>
      </c>
      <c r="F434" s="27">
        <v>23666</v>
      </c>
      <c r="G434" s="27">
        <v>4099</v>
      </c>
      <c r="H434" s="27">
        <v>944</v>
      </c>
      <c r="I434" s="27">
        <v>3803</v>
      </c>
      <c r="J434" s="27">
        <v>427</v>
      </c>
      <c r="K434" s="27">
        <v>0</v>
      </c>
      <c r="L434" s="28">
        <v>0</v>
      </c>
      <c r="M434" s="27">
        <v>0</v>
      </c>
      <c r="N434" s="27">
        <f t="shared" si="6"/>
        <v>342214</v>
      </c>
    </row>
    <row r="435" spans="1:14" ht="25.5" x14ac:dyDescent="0.25">
      <c r="A435" s="11" t="s">
        <v>856</v>
      </c>
      <c r="B435" s="9" t="s">
        <v>857</v>
      </c>
      <c r="C435" s="27">
        <v>423078</v>
      </c>
      <c r="D435" s="27">
        <v>73972</v>
      </c>
      <c r="E435" s="27">
        <v>6169</v>
      </c>
      <c r="F435" s="27">
        <v>48117</v>
      </c>
      <c r="G435" s="27">
        <v>18399</v>
      </c>
      <c r="H435" s="27">
        <v>1967</v>
      </c>
      <c r="I435" s="27">
        <v>10636</v>
      </c>
      <c r="J435" s="27">
        <v>919</v>
      </c>
      <c r="K435" s="27">
        <v>0</v>
      </c>
      <c r="L435" s="28">
        <v>0</v>
      </c>
      <c r="M435" s="27">
        <v>0</v>
      </c>
      <c r="N435" s="27">
        <f t="shared" si="6"/>
        <v>583257</v>
      </c>
    </row>
    <row r="436" spans="1:14" ht="25.5" x14ac:dyDescent="0.25">
      <c r="A436" s="11" t="s">
        <v>858</v>
      </c>
      <c r="B436" s="9" t="s">
        <v>859</v>
      </c>
      <c r="C436" s="27">
        <v>647092</v>
      </c>
      <c r="D436" s="27">
        <v>314077</v>
      </c>
      <c r="E436" s="27">
        <v>8696</v>
      </c>
      <c r="F436" s="27">
        <v>85467</v>
      </c>
      <c r="G436" s="27">
        <v>32863</v>
      </c>
      <c r="H436" s="27">
        <v>3044</v>
      </c>
      <c r="I436" s="27">
        <v>20935</v>
      </c>
      <c r="J436" s="27">
        <v>1248</v>
      </c>
      <c r="K436" s="27">
        <v>0</v>
      </c>
      <c r="L436" s="28">
        <v>0</v>
      </c>
      <c r="M436" s="27">
        <v>0</v>
      </c>
      <c r="N436" s="27">
        <f t="shared" si="6"/>
        <v>1113422</v>
      </c>
    </row>
    <row r="437" spans="1:14" ht="25.5" x14ac:dyDescent="0.25">
      <c r="A437" s="11" t="s">
        <v>860</v>
      </c>
      <c r="B437" s="9" t="s">
        <v>861</v>
      </c>
      <c r="C437" s="27">
        <v>145016</v>
      </c>
      <c r="D437" s="27">
        <v>54904</v>
      </c>
      <c r="E437" s="27">
        <v>2344</v>
      </c>
      <c r="F437" s="27">
        <v>13508</v>
      </c>
      <c r="G437" s="27">
        <v>4031</v>
      </c>
      <c r="H437" s="27">
        <v>668</v>
      </c>
      <c r="I437" s="27">
        <v>2342</v>
      </c>
      <c r="J437" s="27">
        <v>376</v>
      </c>
      <c r="K437" s="27">
        <v>0</v>
      </c>
      <c r="L437" s="28">
        <v>0</v>
      </c>
      <c r="M437" s="27">
        <v>0</v>
      </c>
      <c r="N437" s="27">
        <f t="shared" si="6"/>
        <v>223189</v>
      </c>
    </row>
    <row r="438" spans="1:14" ht="25.5" x14ac:dyDescent="0.25">
      <c r="A438" s="11" t="s">
        <v>862</v>
      </c>
      <c r="B438" s="9" t="s">
        <v>863</v>
      </c>
      <c r="C438" s="27">
        <v>130958</v>
      </c>
      <c r="D438" s="27">
        <v>51182</v>
      </c>
      <c r="E438" s="27">
        <v>2146</v>
      </c>
      <c r="F438" s="27">
        <v>11430</v>
      </c>
      <c r="G438" s="27">
        <v>3081</v>
      </c>
      <c r="H438" s="27">
        <v>601</v>
      </c>
      <c r="I438" s="27">
        <v>1791</v>
      </c>
      <c r="J438" s="27">
        <v>357</v>
      </c>
      <c r="K438" s="27">
        <v>0</v>
      </c>
      <c r="L438" s="28">
        <v>0</v>
      </c>
      <c r="M438" s="27">
        <v>0</v>
      </c>
      <c r="N438" s="27">
        <f t="shared" si="6"/>
        <v>201546</v>
      </c>
    </row>
    <row r="439" spans="1:14" ht="25.5" x14ac:dyDescent="0.25">
      <c r="A439" s="11" t="s">
        <v>864</v>
      </c>
      <c r="B439" s="9" t="s">
        <v>865</v>
      </c>
      <c r="C439" s="27">
        <v>76024</v>
      </c>
      <c r="D439" s="27">
        <v>52782</v>
      </c>
      <c r="E439" s="27">
        <v>1300</v>
      </c>
      <c r="F439" s="27">
        <v>5676</v>
      </c>
      <c r="G439" s="27">
        <v>763</v>
      </c>
      <c r="H439" s="27">
        <v>346</v>
      </c>
      <c r="I439" s="27">
        <v>510</v>
      </c>
      <c r="J439" s="27">
        <v>216</v>
      </c>
      <c r="K439" s="27">
        <v>0</v>
      </c>
      <c r="L439" s="28">
        <v>0</v>
      </c>
      <c r="M439" s="27">
        <v>0</v>
      </c>
      <c r="N439" s="27">
        <f t="shared" si="6"/>
        <v>137617</v>
      </c>
    </row>
    <row r="440" spans="1:14" ht="25.5" x14ac:dyDescent="0.25">
      <c r="A440" s="11" t="s">
        <v>866</v>
      </c>
      <c r="B440" s="9" t="s">
        <v>867</v>
      </c>
      <c r="C440" s="27">
        <v>111966</v>
      </c>
      <c r="D440" s="27">
        <v>55494</v>
      </c>
      <c r="E440" s="27">
        <v>1712</v>
      </c>
      <c r="F440" s="27">
        <v>11287</v>
      </c>
      <c r="G440" s="27">
        <v>3261</v>
      </c>
      <c r="H440" s="27">
        <v>516</v>
      </c>
      <c r="I440" s="27">
        <v>2135</v>
      </c>
      <c r="J440" s="27">
        <v>268</v>
      </c>
      <c r="K440" s="27">
        <v>0</v>
      </c>
      <c r="L440" s="28">
        <v>0</v>
      </c>
      <c r="M440" s="27">
        <v>0</v>
      </c>
      <c r="N440" s="27">
        <f t="shared" si="6"/>
        <v>186639</v>
      </c>
    </row>
    <row r="441" spans="1:14" ht="25.5" x14ac:dyDescent="0.25">
      <c r="A441" s="11" t="s">
        <v>868</v>
      </c>
      <c r="B441" s="9" t="s">
        <v>869</v>
      </c>
      <c r="C441" s="27">
        <v>113886</v>
      </c>
      <c r="D441" s="27">
        <v>56214</v>
      </c>
      <c r="E441" s="27">
        <v>1876</v>
      </c>
      <c r="F441" s="27">
        <v>9340</v>
      </c>
      <c r="G441" s="27">
        <v>1578</v>
      </c>
      <c r="H441" s="27">
        <v>520</v>
      </c>
      <c r="I441" s="27">
        <v>1185</v>
      </c>
      <c r="J441" s="27">
        <v>319</v>
      </c>
      <c r="K441" s="27">
        <v>0</v>
      </c>
      <c r="L441" s="28">
        <v>0</v>
      </c>
      <c r="M441" s="27">
        <v>0</v>
      </c>
      <c r="N441" s="27">
        <f t="shared" si="6"/>
        <v>184918</v>
      </c>
    </row>
    <row r="442" spans="1:14" ht="25.5" x14ac:dyDescent="0.25">
      <c r="A442" s="11" t="s">
        <v>870</v>
      </c>
      <c r="B442" s="9" t="s">
        <v>871</v>
      </c>
      <c r="C442" s="27">
        <v>218222</v>
      </c>
      <c r="D442" s="27">
        <v>48130</v>
      </c>
      <c r="E442" s="27">
        <v>3303</v>
      </c>
      <c r="F442" s="27">
        <v>32287</v>
      </c>
      <c r="G442" s="27">
        <v>5766</v>
      </c>
      <c r="H442" s="27">
        <v>1062</v>
      </c>
      <c r="I442" s="27">
        <v>5442</v>
      </c>
      <c r="J442" s="27">
        <v>418</v>
      </c>
      <c r="K442" s="27">
        <v>0</v>
      </c>
      <c r="L442" s="28">
        <v>41436</v>
      </c>
      <c r="M442" s="27">
        <v>0</v>
      </c>
      <c r="N442" s="27">
        <f t="shared" si="6"/>
        <v>356066</v>
      </c>
    </row>
    <row r="443" spans="1:14" ht="25.5" x14ac:dyDescent="0.25">
      <c r="A443" s="11" t="s">
        <v>872</v>
      </c>
      <c r="B443" s="9" t="s">
        <v>873</v>
      </c>
      <c r="C443" s="27">
        <v>261286</v>
      </c>
      <c r="D443" s="27">
        <v>67452</v>
      </c>
      <c r="E443" s="27">
        <v>3631</v>
      </c>
      <c r="F443" s="27">
        <v>25853</v>
      </c>
      <c r="G443" s="27">
        <v>8743</v>
      </c>
      <c r="H443" s="27">
        <v>1185</v>
      </c>
      <c r="I443" s="27">
        <v>5208</v>
      </c>
      <c r="J443" s="27">
        <v>578</v>
      </c>
      <c r="K443" s="27">
        <v>0</v>
      </c>
      <c r="L443" s="28">
        <v>7674</v>
      </c>
      <c r="M443" s="27">
        <v>0</v>
      </c>
      <c r="N443" s="27">
        <f t="shared" si="6"/>
        <v>381610</v>
      </c>
    </row>
    <row r="444" spans="1:14" ht="25.5" x14ac:dyDescent="0.25">
      <c r="A444" s="11" t="s">
        <v>874</v>
      </c>
      <c r="B444" s="9" t="s">
        <v>875</v>
      </c>
      <c r="C444" s="27">
        <v>215546</v>
      </c>
      <c r="D444" s="27">
        <v>124000</v>
      </c>
      <c r="E444" s="27">
        <v>3154</v>
      </c>
      <c r="F444" s="27">
        <v>24602</v>
      </c>
      <c r="G444" s="27">
        <v>7644</v>
      </c>
      <c r="H444" s="27">
        <v>1003</v>
      </c>
      <c r="I444" s="27">
        <v>4794</v>
      </c>
      <c r="J444" s="27">
        <v>470</v>
      </c>
      <c r="K444" s="27">
        <v>0</v>
      </c>
      <c r="L444" s="28">
        <v>0</v>
      </c>
      <c r="M444" s="27">
        <v>0</v>
      </c>
      <c r="N444" s="27">
        <f t="shared" si="6"/>
        <v>381213</v>
      </c>
    </row>
    <row r="445" spans="1:14" ht="25.5" x14ac:dyDescent="0.25">
      <c r="A445" s="11" t="s">
        <v>876</v>
      </c>
      <c r="B445" s="9" t="s">
        <v>877</v>
      </c>
      <c r="C445" s="27">
        <v>103444</v>
      </c>
      <c r="D445" s="27">
        <v>43617</v>
      </c>
      <c r="E445" s="27">
        <v>1713</v>
      </c>
      <c r="F445" s="27">
        <v>8532</v>
      </c>
      <c r="G445" s="27">
        <v>2132</v>
      </c>
      <c r="H445" s="27">
        <v>472</v>
      </c>
      <c r="I445" s="27">
        <v>1192</v>
      </c>
      <c r="J445" s="27">
        <v>284</v>
      </c>
      <c r="K445" s="27">
        <v>0</v>
      </c>
      <c r="L445" s="28">
        <v>0</v>
      </c>
      <c r="M445" s="27">
        <v>0</v>
      </c>
      <c r="N445" s="27">
        <f t="shared" si="6"/>
        <v>161386</v>
      </c>
    </row>
    <row r="446" spans="1:14" ht="25.5" x14ac:dyDescent="0.25">
      <c r="A446" s="11" t="s">
        <v>878</v>
      </c>
      <c r="B446" s="9" t="s">
        <v>879</v>
      </c>
      <c r="C446" s="27">
        <v>783140</v>
      </c>
      <c r="D446" s="27">
        <v>72143</v>
      </c>
      <c r="E446" s="27">
        <v>9078</v>
      </c>
      <c r="F446" s="27">
        <v>84158</v>
      </c>
      <c r="G446" s="27">
        <v>17965</v>
      </c>
      <c r="H446" s="27">
        <v>3488</v>
      </c>
      <c r="I446" s="27">
        <v>14755</v>
      </c>
      <c r="J446" s="27">
        <v>1178</v>
      </c>
      <c r="K446" s="27">
        <v>0</v>
      </c>
      <c r="L446" s="28">
        <v>8335</v>
      </c>
      <c r="M446" s="27">
        <v>0</v>
      </c>
      <c r="N446" s="27">
        <f t="shared" si="6"/>
        <v>994240</v>
      </c>
    </row>
    <row r="447" spans="1:14" ht="25.5" x14ac:dyDescent="0.25">
      <c r="A447" s="11" t="s">
        <v>880</v>
      </c>
      <c r="B447" s="9" t="s">
        <v>881</v>
      </c>
      <c r="C447" s="27">
        <v>144326</v>
      </c>
      <c r="D447" s="27">
        <v>52639</v>
      </c>
      <c r="E447" s="27">
        <v>2392</v>
      </c>
      <c r="F447" s="27">
        <v>12766</v>
      </c>
      <c r="G447" s="27">
        <v>3448</v>
      </c>
      <c r="H447" s="27">
        <v>668</v>
      </c>
      <c r="I447" s="27">
        <v>2011</v>
      </c>
      <c r="J447" s="27">
        <v>445</v>
      </c>
      <c r="K447" s="27">
        <v>0</v>
      </c>
      <c r="L447" s="28">
        <v>0</v>
      </c>
      <c r="M447" s="27">
        <v>0</v>
      </c>
      <c r="N447" s="27">
        <f t="shared" si="6"/>
        <v>218695</v>
      </c>
    </row>
    <row r="448" spans="1:14" ht="25.5" x14ac:dyDescent="0.25">
      <c r="A448" s="11" t="s">
        <v>882</v>
      </c>
      <c r="B448" s="9" t="s">
        <v>883</v>
      </c>
      <c r="C448" s="27">
        <v>1161888</v>
      </c>
      <c r="D448" s="27">
        <v>2689895</v>
      </c>
      <c r="E448" s="27">
        <v>15318</v>
      </c>
      <c r="F448" s="27">
        <v>153874</v>
      </c>
      <c r="G448" s="27">
        <v>52129</v>
      </c>
      <c r="H448" s="27">
        <v>5443</v>
      </c>
      <c r="I448" s="27">
        <v>34588</v>
      </c>
      <c r="J448" s="27">
        <v>2034</v>
      </c>
      <c r="K448" s="27">
        <v>0</v>
      </c>
      <c r="L448" s="28">
        <v>0</v>
      </c>
      <c r="M448" s="27">
        <v>0</v>
      </c>
      <c r="N448" s="27">
        <f t="shared" si="6"/>
        <v>4115169</v>
      </c>
    </row>
    <row r="449" spans="1:14" ht="25.5" x14ac:dyDescent="0.25">
      <c r="A449" s="11" t="s">
        <v>884</v>
      </c>
      <c r="B449" s="9" t="s">
        <v>885</v>
      </c>
      <c r="C449" s="27">
        <v>112650</v>
      </c>
      <c r="D449" s="27">
        <v>79169</v>
      </c>
      <c r="E449" s="27">
        <v>1797</v>
      </c>
      <c r="F449" s="27">
        <v>9024</v>
      </c>
      <c r="G449" s="27">
        <v>1630</v>
      </c>
      <c r="H449" s="27">
        <v>510</v>
      </c>
      <c r="I449" s="27">
        <v>1123</v>
      </c>
      <c r="J449" s="27">
        <v>313</v>
      </c>
      <c r="K449" s="27">
        <v>0</v>
      </c>
      <c r="L449" s="28">
        <v>0</v>
      </c>
      <c r="M449" s="27">
        <v>0</v>
      </c>
      <c r="N449" s="27">
        <f t="shared" si="6"/>
        <v>206216</v>
      </c>
    </row>
    <row r="450" spans="1:14" ht="25.5" x14ac:dyDescent="0.25">
      <c r="A450" s="11" t="s">
        <v>886</v>
      </c>
      <c r="B450" s="9" t="s">
        <v>887</v>
      </c>
      <c r="C450" s="27">
        <v>378798</v>
      </c>
      <c r="D450" s="27">
        <v>360728</v>
      </c>
      <c r="E450" s="27">
        <v>5279</v>
      </c>
      <c r="F450" s="27">
        <v>53099</v>
      </c>
      <c r="G450" s="27">
        <v>16895</v>
      </c>
      <c r="H450" s="27">
        <v>1813</v>
      </c>
      <c r="I450" s="27">
        <v>12131</v>
      </c>
      <c r="J450" s="27">
        <v>810</v>
      </c>
      <c r="K450" s="27">
        <v>0</v>
      </c>
      <c r="L450" s="28">
        <v>0</v>
      </c>
      <c r="M450" s="27">
        <v>0</v>
      </c>
      <c r="N450" s="27">
        <f t="shared" si="6"/>
        <v>829553</v>
      </c>
    </row>
    <row r="451" spans="1:14" ht="25.5" x14ac:dyDescent="0.25">
      <c r="A451" s="11" t="s">
        <v>888</v>
      </c>
      <c r="B451" s="9" t="s">
        <v>889</v>
      </c>
      <c r="C451" s="27">
        <v>61366</v>
      </c>
      <c r="D451" s="27">
        <v>37169</v>
      </c>
      <c r="E451" s="27">
        <v>1049</v>
      </c>
      <c r="F451" s="27">
        <v>4520</v>
      </c>
      <c r="G451" s="27">
        <v>471</v>
      </c>
      <c r="H451" s="27">
        <v>280</v>
      </c>
      <c r="I451" s="27">
        <v>386</v>
      </c>
      <c r="J451" s="27">
        <v>179</v>
      </c>
      <c r="K451" s="27">
        <v>0</v>
      </c>
      <c r="L451" s="28">
        <v>0</v>
      </c>
      <c r="M451" s="27">
        <v>0</v>
      </c>
      <c r="N451" s="27">
        <f t="shared" si="6"/>
        <v>105420</v>
      </c>
    </row>
    <row r="452" spans="1:14" ht="25.5" x14ac:dyDescent="0.25">
      <c r="A452" s="11" t="s">
        <v>890</v>
      </c>
      <c r="B452" s="9" t="s">
        <v>891</v>
      </c>
      <c r="C452" s="27">
        <v>68236</v>
      </c>
      <c r="D452" s="27">
        <v>38407</v>
      </c>
      <c r="E452" s="27">
        <v>1039</v>
      </c>
      <c r="F452" s="27">
        <v>5632</v>
      </c>
      <c r="G452" s="27">
        <v>845</v>
      </c>
      <c r="H452" s="27">
        <v>307</v>
      </c>
      <c r="I452" s="27">
        <v>696</v>
      </c>
      <c r="J452" s="27">
        <v>169</v>
      </c>
      <c r="K452" s="27">
        <v>0</v>
      </c>
      <c r="L452" s="28">
        <v>0</v>
      </c>
      <c r="M452" s="27">
        <v>0</v>
      </c>
      <c r="N452" s="27">
        <f t="shared" si="6"/>
        <v>115331</v>
      </c>
    </row>
    <row r="453" spans="1:14" ht="25.5" x14ac:dyDescent="0.25">
      <c r="A453" s="11" t="s">
        <v>892</v>
      </c>
      <c r="B453" s="9" t="s">
        <v>893</v>
      </c>
      <c r="C453" s="27">
        <v>79458</v>
      </c>
      <c r="D453" s="27">
        <v>38804</v>
      </c>
      <c r="E453" s="27">
        <v>1347</v>
      </c>
      <c r="F453" s="27">
        <v>5689</v>
      </c>
      <c r="G453" s="27">
        <v>785</v>
      </c>
      <c r="H453" s="27">
        <v>360</v>
      </c>
      <c r="I453" s="27">
        <v>517</v>
      </c>
      <c r="J453" s="27">
        <v>232</v>
      </c>
      <c r="K453" s="27">
        <v>0</v>
      </c>
      <c r="L453" s="28">
        <v>0</v>
      </c>
      <c r="M453" s="27">
        <v>0</v>
      </c>
      <c r="N453" s="27">
        <f t="shared" si="6"/>
        <v>127192</v>
      </c>
    </row>
    <row r="454" spans="1:14" ht="25.5" x14ac:dyDescent="0.25">
      <c r="A454" s="11" t="s">
        <v>894</v>
      </c>
      <c r="B454" s="9" t="s">
        <v>895</v>
      </c>
      <c r="C454" s="27">
        <v>135278</v>
      </c>
      <c r="D454" s="27">
        <v>51739</v>
      </c>
      <c r="E454" s="27">
        <v>2184</v>
      </c>
      <c r="F454" s="27">
        <v>11760</v>
      </c>
      <c r="G454" s="27">
        <v>3044</v>
      </c>
      <c r="H454" s="27">
        <v>619</v>
      </c>
      <c r="I454" s="27">
        <v>1846</v>
      </c>
      <c r="J454" s="27">
        <v>357</v>
      </c>
      <c r="K454" s="27">
        <v>0</v>
      </c>
      <c r="L454" s="28">
        <v>0</v>
      </c>
      <c r="M454" s="27">
        <v>0</v>
      </c>
      <c r="N454" s="27">
        <f t="shared" si="6"/>
        <v>206827</v>
      </c>
    </row>
    <row r="455" spans="1:14" ht="25.5" x14ac:dyDescent="0.25">
      <c r="A455" s="11" t="s">
        <v>896</v>
      </c>
      <c r="B455" s="9" t="s">
        <v>897</v>
      </c>
      <c r="C455" s="27">
        <v>333622</v>
      </c>
      <c r="D455" s="27">
        <v>178413</v>
      </c>
      <c r="E455" s="27">
        <v>4796</v>
      </c>
      <c r="F455" s="27">
        <v>39294</v>
      </c>
      <c r="G455" s="27">
        <v>12797</v>
      </c>
      <c r="H455" s="27">
        <v>1560</v>
      </c>
      <c r="I455" s="27">
        <v>8156</v>
      </c>
      <c r="J455" s="27">
        <v>766</v>
      </c>
      <c r="K455" s="27">
        <v>0</v>
      </c>
      <c r="L455" s="28">
        <v>0</v>
      </c>
      <c r="M455" s="27">
        <v>0</v>
      </c>
      <c r="N455" s="27">
        <f t="shared" si="6"/>
        <v>579404</v>
      </c>
    </row>
    <row r="456" spans="1:14" ht="25.5" x14ac:dyDescent="0.25">
      <c r="A456" s="11" t="s">
        <v>898</v>
      </c>
      <c r="B456" s="9" t="s">
        <v>899</v>
      </c>
      <c r="C456" s="27">
        <v>730948</v>
      </c>
      <c r="D456" s="27">
        <v>506472</v>
      </c>
      <c r="E456" s="27">
        <v>10194</v>
      </c>
      <c r="F456" s="27">
        <v>101247</v>
      </c>
      <c r="G456" s="27">
        <v>32482</v>
      </c>
      <c r="H456" s="27">
        <v>3479</v>
      </c>
      <c r="I456" s="27">
        <v>22712</v>
      </c>
      <c r="J456" s="27">
        <v>1370</v>
      </c>
      <c r="K456" s="27">
        <v>0</v>
      </c>
      <c r="L456" s="28">
        <v>0</v>
      </c>
      <c r="M456" s="27">
        <v>0</v>
      </c>
      <c r="N456" s="27">
        <f t="shared" si="6"/>
        <v>1408904</v>
      </c>
    </row>
    <row r="457" spans="1:14" ht="25.5" x14ac:dyDescent="0.25">
      <c r="A457" s="11" t="s">
        <v>900</v>
      </c>
      <c r="B457" s="9" t="s">
        <v>901</v>
      </c>
      <c r="C457" s="27">
        <v>141496</v>
      </c>
      <c r="D457" s="27">
        <v>42639</v>
      </c>
      <c r="E457" s="27">
        <v>2161</v>
      </c>
      <c r="F457" s="27">
        <v>13989</v>
      </c>
      <c r="G457" s="27">
        <v>4869</v>
      </c>
      <c r="H457" s="27">
        <v>650</v>
      </c>
      <c r="I457" s="27">
        <v>2714</v>
      </c>
      <c r="J457" s="27">
        <v>337</v>
      </c>
      <c r="K457" s="27">
        <v>0</v>
      </c>
      <c r="L457" s="28">
        <v>0</v>
      </c>
      <c r="M457" s="27">
        <v>0</v>
      </c>
      <c r="N457" s="27">
        <f t="shared" si="6"/>
        <v>208855</v>
      </c>
    </row>
    <row r="458" spans="1:14" ht="25.5" x14ac:dyDescent="0.25">
      <c r="A458" s="11" t="s">
        <v>902</v>
      </c>
      <c r="B458" s="9" t="s">
        <v>903</v>
      </c>
      <c r="C458" s="27">
        <v>202176</v>
      </c>
      <c r="D458" s="27">
        <v>133842</v>
      </c>
      <c r="E458" s="27">
        <v>3074</v>
      </c>
      <c r="F458" s="27">
        <v>23925</v>
      </c>
      <c r="G458" s="27">
        <v>5662</v>
      </c>
      <c r="H458" s="27">
        <v>953</v>
      </c>
      <c r="I458" s="27">
        <v>4395</v>
      </c>
      <c r="J458" s="27">
        <v>480</v>
      </c>
      <c r="K458" s="27">
        <v>0</v>
      </c>
      <c r="L458" s="28">
        <v>5406</v>
      </c>
      <c r="M458" s="27">
        <v>0</v>
      </c>
      <c r="N458" s="27">
        <f t="shared" si="6"/>
        <v>379913</v>
      </c>
    </row>
    <row r="459" spans="1:14" ht="25.5" x14ac:dyDescent="0.25">
      <c r="A459" s="11" t="s">
        <v>904</v>
      </c>
      <c r="B459" s="9" t="s">
        <v>905</v>
      </c>
      <c r="C459" s="27">
        <v>625384</v>
      </c>
      <c r="D459" s="27">
        <v>85151</v>
      </c>
      <c r="E459" s="27">
        <v>8964</v>
      </c>
      <c r="F459" s="27">
        <v>80056</v>
      </c>
      <c r="G459" s="27">
        <v>28675</v>
      </c>
      <c r="H459" s="27">
        <v>2951</v>
      </c>
      <c r="I459" s="27">
        <v>17311</v>
      </c>
      <c r="J459" s="27">
        <v>1261</v>
      </c>
      <c r="K459" s="27">
        <v>0</v>
      </c>
      <c r="L459" s="28">
        <v>0</v>
      </c>
      <c r="M459" s="27">
        <v>0</v>
      </c>
      <c r="N459" s="27">
        <f t="shared" ref="N459:N522" si="7">SUM(C459:M459)</f>
        <v>849753</v>
      </c>
    </row>
    <row r="460" spans="1:14" ht="25.5" x14ac:dyDescent="0.25">
      <c r="A460" s="11" t="s">
        <v>906</v>
      </c>
      <c r="B460" s="9" t="s">
        <v>907</v>
      </c>
      <c r="C460" s="27">
        <v>121486</v>
      </c>
      <c r="D460" s="27">
        <v>70590</v>
      </c>
      <c r="E460" s="27">
        <v>2039</v>
      </c>
      <c r="F460" s="27">
        <v>10174</v>
      </c>
      <c r="G460" s="27">
        <v>1997</v>
      </c>
      <c r="H460" s="27">
        <v>557</v>
      </c>
      <c r="I460" s="27">
        <v>1226</v>
      </c>
      <c r="J460" s="27">
        <v>335</v>
      </c>
      <c r="K460" s="27">
        <v>0</v>
      </c>
      <c r="L460" s="28">
        <v>0</v>
      </c>
      <c r="M460" s="27">
        <v>0</v>
      </c>
      <c r="N460" s="27">
        <f t="shared" si="7"/>
        <v>208404</v>
      </c>
    </row>
    <row r="461" spans="1:14" ht="25.5" x14ac:dyDescent="0.25">
      <c r="A461" s="11" t="s">
        <v>908</v>
      </c>
      <c r="B461" s="9" t="s">
        <v>909</v>
      </c>
      <c r="C461" s="27">
        <v>302472</v>
      </c>
      <c r="D461" s="27">
        <v>168031</v>
      </c>
      <c r="E461" s="27">
        <v>4393</v>
      </c>
      <c r="F461" s="27">
        <v>30603</v>
      </c>
      <c r="G461" s="27">
        <v>8571</v>
      </c>
      <c r="H461" s="27">
        <v>1385</v>
      </c>
      <c r="I461" s="27">
        <v>5463</v>
      </c>
      <c r="J461" s="27">
        <v>704</v>
      </c>
      <c r="K461" s="27">
        <v>0</v>
      </c>
      <c r="L461" s="28">
        <v>0</v>
      </c>
      <c r="M461" s="27">
        <v>0</v>
      </c>
      <c r="N461" s="27">
        <f t="shared" si="7"/>
        <v>521622</v>
      </c>
    </row>
    <row r="462" spans="1:14" ht="25.5" x14ac:dyDescent="0.25">
      <c r="A462" s="11" t="s">
        <v>910</v>
      </c>
      <c r="B462" s="9" t="s">
        <v>911</v>
      </c>
      <c r="C462" s="27">
        <v>204612</v>
      </c>
      <c r="D462" s="27">
        <v>34096</v>
      </c>
      <c r="E462" s="27">
        <v>2931</v>
      </c>
      <c r="F462" s="27">
        <v>28637</v>
      </c>
      <c r="G462" s="27">
        <v>6888</v>
      </c>
      <c r="H462" s="27">
        <v>979</v>
      </c>
      <c r="I462" s="27">
        <v>5780</v>
      </c>
      <c r="J462" s="27">
        <v>391</v>
      </c>
      <c r="K462" s="27">
        <v>0</v>
      </c>
      <c r="L462" s="28">
        <v>0</v>
      </c>
      <c r="M462" s="27">
        <v>0</v>
      </c>
      <c r="N462" s="27">
        <f t="shared" si="7"/>
        <v>284314</v>
      </c>
    </row>
    <row r="463" spans="1:14" ht="25.5" x14ac:dyDescent="0.25">
      <c r="A463" s="11" t="s">
        <v>912</v>
      </c>
      <c r="B463" s="9" t="s">
        <v>913</v>
      </c>
      <c r="C463" s="27">
        <v>191416</v>
      </c>
      <c r="D463" s="27">
        <v>46488</v>
      </c>
      <c r="E463" s="27">
        <v>2912</v>
      </c>
      <c r="F463" s="27">
        <v>21809</v>
      </c>
      <c r="G463" s="27">
        <v>6036</v>
      </c>
      <c r="H463" s="27">
        <v>896</v>
      </c>
      <c r="I463" s="27">
        <v>4106</v>
      </c>
      <c r="J463" s="27">
        <v>443</v>
      </c>
      <c r="K463" s="27">
        <v>0</v>
      </c>
      <c r="L463" s="28">
        <v>0</v>
      </c>
      <c r="M463" s="27">
        <v>0</v>
      </c>
      <c r="N463" s="27">
        <f t="shared" si="7"/>
        <v>274106</v>
      </c>
    </row>
    <row r="464" spans="1:14" ht="25.5" x14ac:dyDescent="0.25">
      <c r="A464" s="11" t="s">
        <v>914</v>
      </c>
      <c r="B464" s="9" t="s">
        <v>915</v>
      </c>
      <c r="C464" s="27">
        <v>185424</v>
      </c>
      <c r="D464" s="27">
        <v>110080</v>
      </c>
      <c r="E464" s="27">
        <v>2720</v>
      </c>
      <c r="F464" s="27">
        <v>19443</v>
      </c>
      <c r="G464" s="27">
        <v>5348</v>
      </c>
      <c r="H464" s="27">
        <v>855</v>
      </c>
      <c r="I464" s="27">
        <v>3555</v>
      </c>
      <c r="J464" s="27">
        <v>434</v>
      </c>
      <c r="K464" s="27">
        <v>0</v>
      </c>
      <c r="L464" s="28">
        <v>4295</v>
      </c>
      <c r="M464" s="27">
        <v>0</v>
      </c>
      <c r="N464" s="27">
        <f t="shared" si="7"/>
        <v>332154</v>
      </c>
    </row>
    <row r="465" spans="1:14" ht="25.5" x14ac:dyDescent="0.25">
      <c r="A465" s="11" t="s">
        <v>916</v>
      </c>
      <c r="B465" s="9" t="s">
        <v>917</v>
      </c>
      <c r="C465" s="27">
        <v>124304</v>
      </c>
      <c r="D465" s="27">
        <v>109754</v>
      </c>
      <c r="E465" s="27">
        <v>1887</v>
      </c>
      <c r="F465" s="27">
        <v>12655</v>
      </c>
      <c r="G465" s="27">
        <v>2835</v>
      </c>
      <c r="H465" s="27">
        <v>573</v>
      </c>
      <c r="I465" s="27">
        <v>2094</v>
      </c>
      <c r="J465" s="27">
        <v>300</v>
      </c>
      <c r="K465" s="27">
        <v>0</v>
      </c>
      <c r="L465" s="28">
        <v>425</v>
      </c>
      <c r="M465" s="27">
        <v>0</v>
      </c>
      <c r="N465" s="27">
        <f t="shared" si="7"/>
        <v>254827</v>
      </c>
    </row>
    <row r="466" spans="1:14" ht="25.5" x14ac:dyDescent="0.25">
      <c r="A466" s="11" t="s">
        <v>918</v>
      </c>
      <c r="B466" s="9" t="s">
        <v>919</v>
      </c>
      <c r="C466" s="27">
        <v>224604</v>
      </c>
      <c r="D466" s="27">
        <v>56750</v>
      </c>
      <c r="E466" s="27">
        <v>3490</v>
      </c>
      <c r="F466" s="27">
        <v>25693</v>
      </c>
      <c r="G466" s="27">
        <v>6267</v>
      </c>
      <c r="H466" s="27">
        <v>1058</v>
      </c>
      <c r="I466" s="27">
        <v>4581</v>
      </c>
      <c r="J466" s="27">
        <v>567</v>
      </c>
      <c r="K466" s="27">
        <v>0</v>
      </c>
      <c r="L466" s="28">
        <v>0</v>
      </c>
      <c r="M466" s="27">
        <v>0</v>
      </c>
      <c r="N466" s="27">
        <f t="shared" si="7"/>
        <v>323010</v>
      </c>
    </row>
    <row r="467" spans="1:14" ht="25.5" x14ac:dyDescent="0.25">
      <c r="A467" s="11" t="s">
        <v>920</v>
      </c>
      <c r="B467" s="9" t="s">
        <v>921</v>
      </c>
      <c r="C467" s="27">
        <v>150324</v>
      </c>
      <c r="D467" s="27">
        <v>65122</v>
      </c>
      <c r="E467" s="27">
        <v>2020</v>
      </c>
      <c r="F467" s="27">
        <v>11546</v>
      </c>
      <c r="G467" s="27">
        <v>1810</v>
      </c>
      <c r="H467" s="27">
        <v>658</v>
      </c>
      <c r="I467" s="27">
        <v>1426</v>
      </c>
      <c r="J467" s="27">
        <v>324</v>
      </c>
      <c r="K467" s="27">
        <v>0</v>
      </c>
      <c r="L467" s="28">
        <v>0</v>
      </c>
      <c r="M467" s="27">
        <v>0</v>
      </c>
      <c r="N467" s="27">
        <f t="shared" si="7"/>
        <v>233230</v>
      </c>
    </row>
    <row r="468" spans="1:14" ht="25.5" x14ac:dyDescent="0.25">
      <c r="A468" s="11" t="s">
        <v>922</v>
      </c>
      <c r="B468" s="9" t="s">
        <v>923</v>
      </c>
      <c r="C468" s="27">
        <v>293836</v>
      </c>
      <c r="D468" s="27">
        <v>178876</v>
      </c>
      <c r="E468" s="27">
        <v>4173</v>
      </c>
      <c r="F468" s="27">
        <v>33967</v>
      </c>
      <c r="G468" s="27">
        <v>8010</v>
      </c>
      <c r="H468" s="27">
        <v>1365</v>
      </c>
      <c r="I468" s="27">
        <v>6413</v>
      </c>
      <c r="J468" s="27">
        <v>628</v>
      </c>
      <c r="K468" s="27">
        <v>0</v>
      </c>
      <c r="L468" s="28">
        <v>0</v>
      </c>
      <c r="M468" s="27">
        <v>0</v>
      </c>
      <c r="N468" s="27">
        <f t="shared" si="7"/>
        <v>527268</v>
      </c>
    </row>
    <row r="469" spans="1:14" ht="25.5" x14ac:dyDescent="0.25">
      <c r="A469" s="11" t="s">
        <v>924</v>
      </c>
      <c r="B469" s="9" t="s">
        <v>925</v>
      </c>
      <c r="C469" s="27">
        <v>291122</v>
      </c>
      <c r="D469" s="27">
        <v>67466</v>
      </c>
      <c r="E469" s="27">
        <v>4412</v>
      </c>
      <c r="F469" s="27">
        <v>29876</v>
      </c>
      <c r="G469" s="27">
        <v>10284</v>
      </c>
      <c r="H469" s="27">
        <v>1344</v>
      </c>
      <c r="I469" s="27">
        <v>6062</v>
      </c>
      <c r="J469" s="27">
        <v>697</v>
      </c>
      <c r="K469" s="27">
        <v>0</v>
      </c>
      <c r="L469" s="28">
        <v>0</v>
      </c>
      <c r="M469" s="27">
        <v>0</v>
      </c>
      <c r="N469" s="27">
        <f t="shared" si="7"/>
        <v>411263</v>
      </c>
    </row>
    <row r="470" spans="1:14" ht="25.5" x14ac:dyDescent="0.25">
      <c r="A470" s="11" t="s">
        <v>926</v>
      </c>
      <c r="B470" s="9" t="s">
        <v>927</v>
      </c>
      <c r="C470" s="27">
        <v>100580</v>
      </c>
      <c r="D470" s="27">
        <v>52308</v>
      </c>
      <c r="E470" s="27">
        <v>1583</v>
      </c>
      <c r="F470" s="27">
        <v>9163</v>
      </c>
      <c r="G470" s="27">
        <v>1114</v>
      </c>
      <c r="H470" s="27">
        <v>460</v>
      </c>
      <c r="I470" s="27">
        <v>1033</v>
      </c>
      <c r="J470" s="27">
        <v>250</v>
      </c>
      <c r="K470" s="27">
        <v>0</v>
      </c>
      <c r="L470" s="28">
        <v>0</v>
      </c>
      <c r="M470" s="27">
        <v>0</v>
      </c>
      <c r="N470" s="27">
        <f t="shared" si="7"/>
        <v>166491</v>
      </c>
    </row>
    <row r="471" spans="1:14" ht="25.5" x14ac:dyDescent="0.25">
      <c r="A471" s="11" t="s">
        <v>928</v>
      </c>
      <c r="B471" s="9" t="s">
        <v>929</v>
      </c>
      <c r="C471" s="27">
        <v>278944</v>
      </c>
      <c r="D471" s="27">
        <v>149337</v>
      </c>
      <c r="E471" s="27">
        <v>3924</v>
      </c>
      <c r="F471" s="27">
        <v>30257</v>
      </c>
      <c r="G471" s="27">
        <v>7457</v>
      </c>
      <c r="H471" s="27">
        <v>1284</v>
      </c>
      <c r="I471" s="27">
        <v>5718</v>
      </c>
      <c r="J471" s="27">
        <v>628</v>
      </c>
      <c r="K471" s="27">
        <v>0</v>
      </c>
      <c r="L471" s="28">
        <v>0</v>
      </c>
      <c r="M471" s="27">
        <v>0</v>
      </c>
      <c r="N471" s="27">
        <f t="shared" si="7"/>
        <v>477549</v>
      </c>
    </row>
    <row r="472" spans="1:14" ht="25.5" x14ac:dyDescent="0.25">
      <c r="A472" s="11" t="s">
        <v>930</v>
      </c>
      <c r="B472" s="9" t="s">
        <v>931</v>
      </c>
      <c r="C472" s="27">
        <v>84102</v>
      </c>
      <c r="D472" s="27">
        <v>43239</v>
      </c>
      <c r="E472" s="27">
        <v>1397</v>
      </c>
      <c r="F472" s="27">
        <v>7433</v>
      </c>
      <c r="G472" s="27">
        <v>1040</v>
      </c>
      <c r="H472" s="27">
        <v>388</v>
      </c>
      <c r="I472" s="27">
        <v>868</v>
      </c>
      <c r="J472" s="27">
        <v>229</v>
      </c>
      <c r="K472" s="27">
        <v>0</v>
      </c>
      <c r="L472" s="28">
        <v>0</v>
      </c>
      <c r="M472" s="27">
        <v>0</v>
      </c>
      <c r="N472" s="27">
        <f t="shared" si="7"/>
        <v>138696</v>
      </c>
    </row>
    <row r="473" spans="1:14" ht="38.25" x14ac:dyDescent="0.25">
      <c r="A473" s="11" t="s">
        <v>932</v>
      </c>
      <c r="B473" s="9" t="s">
        <v>933</v>
      </c>
      <c r="C473" s="27">
        <v>81498</v>
      </c>
      <c r="D473" s="27">
        <v>41108</v>
      </c>
      <c r="E473" s="27">
        <v>1379</v>
      </c>
      <c r="F473" s="27">
        <v>8015</v>
      </c>
      <c r="G473" s="27">
        <v>696</v>
      </c>
      <c r="H473" s="27">
        <v>381</v>
      </c>
      <c r="I473" s="27">
        <v>861</v>
      </c>
      <c r="J473" s="27">
        <v>218</v>
      </c>
      <c r="K473" s="27">
        <v>0</v>
      </c>
      <c r="L473" s="28">
        <v>0</v>
      </c>
      <c r="M473" s="27">
        <v>0</v>
      </c>
      <c r="N473" s="27">
        <f t="shared" si="7"/>
        <v>134156</v>
      </c>
    </row>
    <row r="474" spans="1:14" ht="25.5" x14ac:dyDescent="0.25">
      <c r="A474" s="11" t="s">
        <v>934</v>
      </c>
      <c r="B474" s="9" t="s">
        <v>935</v>
      </c>
      <c r="C474" s="27">
        <v>117276</v>
      </c>
      <c r="D474" s="27">
        <v>44614</v>
      </c>
      <c r="E474" s="27">
        <v>1874</v>
      </c>
      <c r="F474" s="27">
        <v>11180</v>
      </c>
      <c r="G474" s="27">
        <v>3164</v>
      </c>
      <c r="H474" s="27">
        <v>542</v>
      </c>
      <c r="I474" s="27">
        <v>1977</v>
      </c>
      <c r="J474" s="27">
        <v>301</v>
      </c>
      <c r="K474" s="27">
        <v>0</v>
      </c>
      <c r="L474" s="28">
        <v>0</v>
      </c>
      <c r="M474" s="27">
        <v>0</v>
      </c>
      <c r="N474" s="27">
        <f t="shared" si="7"/>
        <v>180928</v>
      </c>
    </row>
    <row r="475" spans="1:14" ht="25.5" x14ac:dyDescent="0.25">
      <c r="A475" s="11" t="s">
        <v>936</v>
      </c>
      <c r="B475" s="9" t="s">
        <v>937</v>
      </c>
      <c r="C475" s="27">
        <v>582336</v>
      </c>
      <c r="D475" s="27">
        <v>188874</v>
      </c>
      <c r="E475" s="27">
        <v>8299</v>
      </c>
      <c r="F475" s="27">
        <v>71779</v>
      </c>
      <c r="G475" s="27">
        <v>31106</v>
      </c>
      <c r="H475" s="27">
        <v>2730</v>
      </c>
      <c r="I475" s="27">
        <v>16512</v>
      </c>
      <c r="J475" s="27">
        <v>1193</v>
      </c>
      <c r="K475" s="27">
        <v>0</v>
      </c>
      <c r="L475" s="28">
        <v>0</v>
      </c>
      <c r="M475" s="27">
        <v>0</v>
      </c>
      <c r="N475" s="27">
        <f t="shared" si="7"/>
        <v>902829</v>
      </c>
    </row>
    <row r="476" spans="1:14" ht="25.5" x14ac:dyDescent="0.25">
      <c r="A476" s="11" t="s">
        <v>938</v>
      </c>
      <c r="B476" s="9" t="s">
        <v>939</v>
      </c>
      <c r="C476" s="27">
        <v>860102</v>
      </c>
      <c r="D476" s="27">
        <v>1671975</v>
      </c>
      <c r="E476" s="27">
        <v>11666</v>
      </c>
      <c r="F476" s="27">
        <v>108997</v>
      </c>
      <c r="G476" s="27">
        <v>36117</v>
      </c>
      <c r="H476" s="27">
        <v>4019</v>
      </c>
      <c r="I476" s="27">
        <v>25061</v>
      </c>
      <c r="J476" s="27">
        <v>1622</v>
      </c>
      <c r="K476" s="27">
        <v>0</v>
      </c>
      <c r="L476" s="28">
        <v>0</v>
      </c>
      <c r="M476" s="27">
        <v>0</v>
      </c>
      <c r="N476" s="27">
        <f t="shared" si="7"/>
        <v>2719559</v>
      </c>
    </row>
    <row r="477" spans="1:14" ht="25.5" x14ac:dyDescent="0.25">
      <c r="A477" s="11" t="s">
        <v>940</v>
      </c>
      <c r="B477" s="9" t="s">
        <v>941</v>
      </c>
      <c r="C477" s="27">
        <v>658450</v>
      </c>
      <c r="D477" s="27">
        <v>572245</v>
      </c>
      <c r="E477" s="27">
        <v>9446</v>
      </c>
      <c r="F477" s="27">
        <v>81793</v>
      </c>
      <c r="G477" s="27">
        <v>28944</v>
      </c>
      <c r="H477" s="27">
        <v>3094</v>
      </c>
      <c r="I477" s="27">
        <v>18338</v>
      </c>
      <c r="J477" s="27">
        <v>1364</v>
      </c>
      <c r="K477" s="27">
        <v>0</v>
      </c>
      <c r="L477" s="28">
        <v>0</v>
      </c>
      <c r="M477" s="27">
        <v>0</v>
      </c>
      <c r="N477" s="27">
        <f t="shared" si="7"/>
        <v>1373674</v>
      </c>
    </row>
    <row r="478" spans="1:14" ht="25.5" x14ac:dyDescent="0.25">
      <c r="A478" s="11" t="s">
        <v>942</v>
      </c>
      <c r="B478" s="9" t="s">
        <v>943</v>
      </c>
      <c r="C478" s="27">
        <v>1682386</v>
      </c>
      <c r="D478" s="27">
        <v>1039694</v>
      </c>
      <c r="E478" s="27">
        <v>23149</v>
      </c>
      <c r="F478" s="27">
        <v>202482</v>
      </c>
      <c r="G478" s="27">
        <v>73871</v>
      </c>
      <c r="H478" s="27">
        <v>7815</v>
      </c>
      <c r="I478" s="27">
        <v>46154</v>
      </c>
      <c r="J478" s="27">
        <v>3288</v>
      </c>
      <c r="K478" s="27">
        <v>0</v>
      </c>
      <c r="L478" s="28">
        <v>0</v>
      </c>
      <c r="M478" s="27">
        <v>0</v>
      </c>
      <c r="N478" s="27">
        <f t="shared" si="7"/>
        <v>3078839</v>
      </c>
    </row>
    <row r="479" spans="1:14" ht="25.5" x14ac:dyDescent="0.25">
      <c r="A479" s="11" t="s">
        <v>944</v>
      </c>
      <c r="B479" s="9" t="s">
        <v>945</v>
      </c>
      <c r="C479" s="27">
        <v>283050</v>
      </c>
      <c r="D479" s="27">
        <v>53250</v>
      </c>
      <c r="E479" s="27">
        <v>4150</v>
      </c>
      <c r="F479" s="27">
        <v>36999</v>
      </c>
      <c r="G479" s="27">
        <v>9588</v>
      </c>
      <c r="H479" s="27">
        <v>1344</v>
      </c>
      <c r="I479" s="27">
        <v>7343</v>
      </c>
      <c r="J479" s="27">
        <v>572</v>
      </c>
      <c r="K479" s="27">
        <v>0</v>
      </c>
      <c r="L479" s="28">
        <v>11989</v>
      </c>
      <c r="M479" s="27">
        <v>0</v>
      </c>
      <c r="N479" s="27">
        <f t="shared" si="7"/>
        <v>408285</v>
      </c>
    </row>
    <row r="480" spans="1:14" ht="25.5" x14ac:dyDescent="0.25">
      <c r="A480" s="11" t="s">
        <v>946</v>
      </c>
      <c r="B480" s="9" t="s">
        <v>947</v>
      </c>
      <c r="C480" s="27">
        <v>95002</v>
      </c>
      <c r="D480" s="27">
        <v>53897</v>
      </c>
      <c r="E480" s="27">
        <v>1650</v>
      </c>
      <c r="F480" s="27">
        <v>7643</v>
      </c>
      <c r="G480" s="27">
        <v>920</v>
      </c>
      <c r="H480" s="27">
        <v>437</v>
      </c>
      <c r="I480" s="27">
        <v>758</v>
      </c>
      <c r="J480" s="27">
        <v>277</v>
      </c>
      <c r="K480" s="27">
        <v>0</v>
      </c>
      <c r="L480" s="28">
        <v>0</v>
      </c>
      <c r="M480" s="27">
        <v>0</v>
      </c>
      <c r="N480" s="27">
        <f t="shared" si="7"/>
        <v>160584</v>
      </c>
    </row>
    <row r="481" spans="1:14" ht="25.5" x14ac:dyDescent="0.25">
      <c r="A481" s="11" t="s">
        <v>948</v>
      </c>
      <c r="B481" s="9" t="s">
        <v>949</v>
      </c>
      <c r="C481" s="27">
        <v>398254</v>
      </c>
      <c r="D481" s="27">
        <v>180567</v>
      </c>
      <c r="E481" s="27">
        <v>6729</v>
      </c>
      <c r="F481" s="27">
        <v>33900</v>
      </c>
      <c r="G481" s="27">
        <v>6066</v>
      </c>
      <c r="H481" s="27">
        <v>1832</v>
      </c>
      <c r="I481" s="27">
        <v>4416</v>
      </c>
      <c r="J481" s="27">
        <v>1113</v>
      </c>
      <c r="K481" s="27">
        <v>0</v>
      </c>
      <c r="L481" s="28">
        <v>0</v>
      </c>
      <c r="M481" s="27">
        <v>0</v>
      </c>
      <c r="N481" s="27">
        <f t="shared" si="7"/>
        <v>632877</v>
      </c>
    </row>
    <row r="482" spans="1:14" ht="25.5" x14ac:dyDescent="0.25">
      <c r="A482" s="11" t="s">
        <v>950</v>
      </c>
      <c r="B482" s="9" t="s">
        <v>951</v>
      </c>
      <c r="C482" s="27">
        <v>119460</v>
      </c>
      <c r="D482" s="27">
        <v>81698</v>
      </c>
      <c r="E482" s="27">
        <v>1916</v>
      </c>
      <c r="F482" s="27">
        <v>10857</v>
      </c>
      <c r="G482" s="27">
        <v>2311</v>
      </c>
      <c r="H482" s="27">
        <v>549</v>
      </c>
      <c r="I482" s="27">
        <v>1688</v>
      </c>
      <c r="J482" s="27">
        <v>313</v>
      </c>
      <c r="K482" s="27">
        <v>0</v>
      </c>
      <c r="L482" s="28">
        <v>10750</v>
      </c>
      <c r="M482" s="27">
        <v>0</v>
      </c>
      <c r="N482" s="27">
        <f t="shared" si="7"/>
        <v>229542</v>
      </c>
    </row>
    <row r="483" spans="1:14" ht="25.5" x14ac:dyDescent="0.25">
      <c r="A483" s="11" t="s">
        <v>952</v>
      </c>
      <c r="B483" s="9" t="s">
        <v>953</v>
      </c>
      <c r="C483" s="27">
        <v>178514</v>
      </c>
      <c r="D483" s="27">
        <v>48549</v>
      </c>
      <c r="E483" s="27">
        <v>2695</v>
      </c>
      <c r="F483" s="27">
        <v>18980</v>
      </c>
      <c r="G483" s="27">
        <v>6230</v>
      </c>
      <c r="H483" s="27">
        <v>827</v>
      </c>
      <c r="I483" s="27">
        <v>3989</v>
      </c>
      <c r="J483" s="27">
        <v>417</v>
      </c>
      <c r="K483" s="27">
        <v>0</v>
      </c>
      <c r="L483" s="28">
        <v>0</v>
      </c>
      <c r="M483" s="27">
        <v>0</v>
      </c>
      <c r="N483" s="27">
        <f t="shared" si="7"/>
        <v>260201</v>
      </c>
    </row>
    <row r="484" spans="1:14" ht="25.5" x14ac:dyDescent="0.25">
      <c r="A484" s="11" t="s">
        <v>954</v>
      </c>
      <c r="B484" s="9" t="s">
        <v>955</v>
      </c>
      <c r="C484" s="27">
        <v>625710</v>
      </c>
      <c r="D484" s="27">
        <v>576862</v>
      </c>
      <c r="E484" s="27">
        <v>9041</v>
      </c>
      <c r="F484" s="27">
        <v>71246</v>
      </c>
      <c r="G484" s="27">
        <v>19438</v>
      </c>
      <c r="H484" s="27">
        <v>2906</v>
      </c>
      <c r="I484" s="27">
        <v>13674</v>
      </c>
      <c r="J484" s="27">
        <v>1359</v>
      </c>
      <c r="K484" s="27">
        <v>0</v>
      </c>
      <c r="L484" s="28">
        <v>0</v>
      </c>
      <c r="M484" s="27">
        <v>0</v>
      </c>
      <c r="N484" s="27">
        <f t="shared" si="7"/>
        <v>1320236</v>
      </c>
    </row>
    <row r="485" spans="1:14" ht="25.5" x14ac:dyDescent="0.25">
      <c r="A485" s="11" t="s">
        <v>956</v>
      </c>
      <c r="B485" s="9" t="s">
        <v>957</v>
      </c>
      <c r="C485" s="27">
        <v>71832</v>
      </c>
      <c r="D485" s="27">
        <v>39603</v>
      </c>
      <c r="E485" s="27">
        <v>1237</v>
      </c>
      <c r="F485" s="27">
        <v>6193</v>
      </c>
      <c r="G485" s="27">
        <v>725</v>
      </c>
      <c r="H485" s="27">
        <v>333</v>
      </c>
      <c r="I485" s="27">
        <v>661</v>
      </c>
      <c r="J485" s="27">
        <v>206</v>
      </c>
      <c r="K485" s="27">
        <v>0</v>
      </c>
      <c r="L485" s="28">
        <v>0</v>
      </c>
      <c r="M485" s="27">
        <v>0</v>
      </c>
      <c r="N485" s="27">
        <f t="shared" si="7"/>
        <v>120790</v>
      </c>
    </row>
    <row r="486" spans="1:14" ht="25.5" x14ac:dyDescent="0.25">
      <c r="A486" s="11" t="s">
        <v>958</v>
      </c>
      <c r="B486" s="9" t="s">
        <v>959</v>
      </c>
      <c r="C486" s="27">
        <v>135316</v>
      </c>
      <c r="D486" s="27">
        <v>65172</v>
      </c>
      <c r="E486" s="27">
        <v>2165</v>
      </c>
      <c r="F486" s="27">
        <v>11678</v>
      </c>
      <c r="G486" s="27">
        <v>2894</v>
      </c>
      <c r="H486" s="27">
        <v>617</v>
      </c>
      <c r="I486" s="27">
        <v>1791</v>
      </c>
      <c r="J486" s="27">
        <v>354</v>
      </c>
      <c r="K486" s="27">
        <v>0</v>
      </c>
      <c r="L486" s="28">
        <v>0</v>
      </c>
      <c r="M486" s="27">
        <v>0</v>
      </c>
      <c r="N486" s="27">
        <f t="shared" si="7"/>
        <v>219987</v>
      </c>
    </row>
    <row r="487" spans="1:14" ht="25.5" x14ac:dyDescent="0.25">
      <c r="A487" s="11" t="s">
        <v>960</v>
      </c>
      <c r="B487" s="9" t="s">
        <v>961</v>
      </c>
      <c r="C487" s="27">
        <v>137144</v>
      </c>
      <c r="D487" s="27">
        <v>38240</v>
      </c>
      <c r="E487" s="27">
        <v>2178</v>
      </c>
      <c r="F487" s="27">
        <v>12726</v>
      </c>
      <c r="G487" s="27">
        <v>3448</v>
      </c>
      <c r="H487" s="27">
        <v>630</v>
      </c>
      <c r="I487" s="27">
        <v>2197</v>
      </c>
      <c r="J487" s="27">
        <v>352</v>
      </c>
      <c r="K487" s="27">
        <v>0</v>
      </c>
      <c r="L487" s="28">
        <v>0</v>
      </c>
      <c r="M487" s="27">
        <v>0</v>
      </c>
      <c r="N487" s="27">
        <f t="shared" si="7"/>
        <v>196915</v>
      </c>
    </row>
    <row r="488" spans="1:14" ht="25.5" x14ac:dyDescent="0.25">
      <c r="A488" s="11" t="s">
        <v>962</v>
      </c>
      <c r="B488" s="9" t="s">
        <v>963</v>
      </c>
      <c r="C488" s="27">
        <v>58776</v>
      </c>
      <c r="D488" s="27">
        <v>34746</v>
      </c>
      <c r="E488" s="27">
        <v>1036</v>
      </c>
      <c r="F488" s="27">
        <v>3967</v>
      </c>
      <c r="G488" s="27">
        <v>381</v>
      </c>
      <c r="H488" s="27">
        <v>267</v>
      </c>
      <c r="I488" s="27">
        <v>262</v>
      </c>
      <c r="J488" s="27">
        <v>186</v>
      </c>
      <c r="K488" s="27">
        <v>0</v>
      </c>
      <c r="L488" s="28">
        <v>0</v>
      </c>
      <c r="M488" s="27">
        <v>0</v>
      </c>
      <c r="N488" s="27">
        <f t="shared" si="7"/>
        <v>99621</v>
      </c>
    </row>
    <row r="489" spans="1:14" ht="25.5" x14ac:dyDescent="0.25">
      <c r="A489" s="11" t="s">
        <v>964</v>
      </c>
      <c r="B489" s="9" t="s">
        <v>965</v>
      </c>
      <c r="C489" s="27">
        <v>130212</v>
      </c>
      <c r="D489" s="27">
        <v>49421</v>
      </c>
      <c r="E489" s="27">
        <v>2055</v>
      </c>
      <c r="F489" s="27">
        <v>13405</v>
      </c>
      <c r="G489" s="27">
        <v>1788</v>
      </c>
      <c r="H489" s="27">
        <v>604</v>
      </c>
      <c r="I489" s="27">
        <v>1750</v>
      </c>
      <c r="J489" s="27">
        <v>314</v>
      </c>
      <c r="K489" s="27">
        <v>0</v>
      </c>
      <c r="L489" s="28">
        <v>0</v>
      </c>
      <c r="M489" s="27">
        <v>0</v>
      </c>
      <c r="N489" s="27">
        <f t="shared" si="7"/>
        <v>199549</v>
      </c>
    </row>
    <row r="490" spans="1:14" ht="25.5" x14ac:dyDescent="0.25">
      <c r="A490" s="11" t="s">
        <v>966</v>
      </c>
      <c r="B490" s="9" t="s">
        <v>967</v>
      </c>
      <c r="C490" s="27">
        <v>167340</v>
      </c>
      <c r="D490" s="27">
        <v>58146</v>
      </c>
      <c r="E490" s="27">
        <v>2497</v>
      </c>
      <c r="F490" s="27">
        <v>18770</v>
      </c>
      <c r="G490" s="27">
        <v>3971</v>
      </c>
      <c r="H490" s="27">
        <v>779</v>
      </c>
      <c r="I490" s="27">
        <v>3045</v>
      </c>
      <c r="J490" s="27">
        <v>371</v>
      </c>
      <c r="K490" s="27">
        <v>0</v>
      </c>
      <c r="L490" s="28">
        <v>0</v>
      </c>
      <c r="M490" s="27">
        <v>0</v>
      </c>
      <c r="N490" s="27">
        <f t="shared" si="7"/>
        <v>254919</v>
      </c>
    </row>
    <row r="491" spans="1:14" ht="38.25" x14ac:dyDescent="0.25">
      <c r="A491" s="11" t="s">
        <v>968</v>
      </c>
      <c r="B491" s="9" t="s">
        <v>969</v>
      </c>
      <c r="C491" s="27">
        <v>3562624</v>
      </c>
      <c r="D491" s="27">
        <v>1291710</v>
      </c>
      <c r="E491" s="27">
        <v>44287</v>
      </c>
      <c r="F491" s="27">
        <v>418078</v>
      </c>
      <c r="G491" s="27">
        <v>100654</v>
      </c>
      <c r="H491" s="27">
        <v>16234</v>
      </c>
      <c r="I491" s="27">
        <v>80990</v>
      </c>
      <c r="J491" s="27">
        <v>5876</v>
      </c>
      <c r="K491" s="27">
        <v>0</v>
      </c>
      <c r="L491" s="28">
        <v>566319</v>
      </c>
      <c r="M491" s="27">
        <v>0</v>
      </c>
      <c r="N491" s="27">
        <f t="shared" si="7"/>
        <v>6086772</v>
      </c>
    </row>
    <row r="492" spans="1:14" ht="38.25" x14ac:dyDescent="0.25">
      <c r="A492" s="11" t="s">
        <v>970</v>
      </c>
      <c r="B492" s="9" t="s">
        <v>971</v>
      </c>
      <c r="C492" s="27">
        <v>490320</v>
      </c>
      <c r="D492" s="27">
        <v>302950</v>
      </c>
      <c r="E492" s="27">
        <v>6520</v>
      </c>
      <c r="F492" s="27">
        <v>67583</v>
      </c>
      <c r="G492" s="27">
        <v>18443</v>
      </c>
      <c r="H492" s="27">
        <v>2317</v>
      </c>
      <c r="I492" s="27">
        <v>14893</v>
      </c>
      <c r="J492" s="27">
        <v>868</v>
      </c>
      <c r="K492" s="27">
        <v>0</v>
      </c>
      <c r="L492" s="28">
        <v>0</v>
      </c>
      <c r="M492" s="27">
        <v>0</v>
      </c>
      <c r="N492" s="27">
        <f t="shared" si="7"/>
        <v>903894</v>
      </c>
    </row>
    <row r="493" spans="1:14" ht="25.5" x14ac:dyDescent="0.25">
      <c r="A493" s="11" t="s">
        <v>972</v>
      </c>
      <c r="B493" s="9" t="s">
        <v>973</v>
      </c>
      <c r="C493" s="27">
        <v>287702</v>
      </c>
      <c r="D493" s="27">
        <v>200046</v>
      </c>
      <c r="E493" s="27">
        <v>3961</v>
      </c>
      <c r="F493" s="27">
        <v>31094</v>
      </c>
      <c r="G493" s="27">
        <v>8347</v>
      </c>
      <c r="H493" s="27">
        <v>1317</v>
      </c>
      <c r="I493" s="27">
        <v>5924</v>
      </c>
      <c r="J493" s="27">
        <v>604</v>
      </c>
      <c r="K493" s="27">
        <v>0</v>
      </c>
      <c r="L493" s="28">
        <v>17057</v>
      </c>
      <c r="M493" s="27">
        <v>0</v>
      </c>
      <c r="N493" s="27">
        <f t="shared" si="7"/>
        <v>556052</v>
      </c>
    </row>
    <row r="494" spans="1:14" ht="25.5" x14ac:dyDescent="0.25">
      <c r="A494" s="11" t="s">
        <v>974</v>
      </c>
      <c r="B494" s="9" t="s">
        <v>975</v>
      </c>
      <c r="C494" s="27">
        <v>194492</v>
      </c>
      <c r="D494" s="27">
        <v>81718</v>
      </c>
      <c r="E494" s="27">
        <v>2998</v>
      </c>
      <c r="F494" s="27">
        <v>19784</v>
      </c>
      <c r="G494" s="27">
        <v>6836</v>
      </c>
      <c r="H494" s="27">
        <v>899</v>
      </c>
      <c r="I494" s="27">
        <v>3913</v>
      </c>
      <c r="J494" s="27">
        <v>471</v>
      </c>
      <c r="K494" s="27">
        <v>0</v>
      </c>
      <c r="L494" s="28">
        <v>0</v>
      </c>
      <c r="M494" s="27">
        <v>0</v>
      </c>
      <c r="N494" s="27">
        <f t="shared" si="7"/>
        <v>311111</v>
      </c>
    </row>
    <row r="495" spans="1:14" ht="25.5" x14ac:dyDescent="0.25">
      <c r="A495" s="11" t="s">
        <v>976</v>
      </c>
      <c r="B495" s="9" t="s">
        <v>977</v>
      </c>
      <c r="C495" s="27">
        <v>171486</v>
      </c>
      <c r="D495" s="27">
        <v>223145</v>
      </c>
      <c r="E495" s="27">
        <v>2460</v>
      </c>
      <c r="F495" s="27">
        <v>19036</v>
      </c>
      <c r="G495" s="27">
        <v>4622</v>
      </c>
      <c r="H495" s="27">
        <v>792</v>
      </c>
      <c r="I495" s="27">
        <v>3493</v>
      </c>
      <c r="J495" s="27">
        <v>359</v>
      </c>
      <c r="K495" s="27">
        <v>0</v>
      </c>
      <c r="L495" s="28">
        <v>0</v>
      </c>
      <c r="M495" s="27">
        <v>0</v>
      </c>
      <c r="N495" s="27">
        <f t="shared" si="7"/>
        <v>425393</v>
      </c>
    </row>
    <row r="496" spans="1:14" ht="25.5" x14ac:dyDescent="0.25">
      <c r="A496" s="11" t="s">
        <v>978</v>
      </c>
      <c r="B496" s="9" t="s">
        <v>979</v>
      </c>
      <c r="C496" s="27">
        <v>231402</v>
      </c>
      <c r="D496" s="27">
        <v>99358</v>
      </c>
      <c r="E496" s="27">
        <v>2320</v>
      </c>
      <c r="F496" s="27">
        <v>23602</v>
      </c>
      <c r="G496" s="27">
        <v>3740</v>
      </c>
      <c r="H496" s="27">
        <v>1049</v>
      </c>
      <c r="I496" s="27">
        <v>3885</v>
      </c>
      <c r="J496" s="27">
        <v>446</v>
      </c>
      <c r="K496" s="27">
        <v>0</v>
      </c>
      <c r="L496" s="28">
        <v>8475</v>
      </c>
      <c r="M496" s="27">
        <v>0</v>
      </c>
      <c r="N496" s="27">
        <f t="shared" si="7"/>
        <v>374277</v>
      </c>
    </row>
    <row r="497" spans="1:14" ht="25.5" x14ac:dyDescent="0.25">
      <c r="A497" s="11" t="s">
        <v>980</v>
      </c>
      <c r="B497" s="9" t="s">
        <v>981</v>
      </c>
      <c r="C497" s="27">
        <v>65178</v>
      </c>
      <c r="D497" s="27">
        <v>41046</v>
      </c>
      <c r="E497" s="27">
        <v>1123</v>
      </c>
      <c r="F497" s="27">
        <v>4448</v>
      </c>
      <c r="G497" s="27">
        <v>209</v>
      </c>
      <c r="H497" s="27">
        <v>294</v>
      </c>
      <c r="I497" s="27">
        <v>227</v>
      </c>
      <c r="J497" s="27">
        <v>196</v>
      </c>
      <c r="K497" s="27">
        <v>0</v>
      </c>
      <c r="L497" s="28">
        <v>0</v>
      </c>
      <c r="M497" s="27">
        <v>0</v>
      </c>
      <c r="N497" s="27">
        <f t="shared" si="7"/>
        <v>112721</v>
      </c>
    </row>
    <row r="498" spans="1:14" ht="25.5" x14ac:dyDescent="0.25">
      <c r="A498" s="11" t="s">
        <v>982</v>
      </c>
      <c r="B498" s="9" t="s">
        <v>983</v>
      </c>
      <c r="C498" s="27">
        <v>284688</v>
      </c>
      <c r="D498" s="27">
        <v>69625</v>
      </c>
      <c r="E498" s="27">
        <v>4229</v>
      </c>
      <c r="F498" s="27">
        <v>29449</v>
      </c>
      <c r="G498" s="27">
        <v>9895</v>
      </c>
      <c r="H498" s="27">
        <v>1310</v>
      </c>
      <c r="I498" s="27">
        <v>6076</v>
      </c>
      <c r="J498" s="27">
        <v>656</v>
      </c>
      <c r="K498" s="27">
        <v>0</v>
      </c>
      <c r="L498" s="28">
        <v>0</v>
      </c>
      <c r="M498" s="27">
        <v>0</v>
      </c>
      <c r="N498" s="27">
        <f t="shared" si="7"/>
        <v>405928</v>
      </c>
    </row>
    <row r="499" spans="1:14" ht="25.5" x14ac:dyDescent="0.25">
      <c r="A499" s="11" t="s">
        <v>984</v>
      </c>
      <c r="B499" s="9" t="s">
        <v>985</v>
      </c>
      <c r="C499" s="27">
        <v>179552</v>
      </c>
      <c r="D499" s="27">
        <v>57540</v>
      </c>
      <c r="E499" s="27">
        <v>2726</v>
      </c>
      <c r="F499" s="27">
        <v>18893</v>
      </c>
      <c r="G499" s="27">
        <v>6342</v>
      </c>
      <c r="H499" s="27">
        <v>832</v>
      </c>
      <c r="I499" s="27">
        <v>3830</v>
      </c>
      <c r="J499" s="27">
        <v>425</v>
      </c>
      <c r="K499" s="27">
        <v>0</v>
      </c>
      <c r="L499" s="28">
        <v>0</v>
      </c>
      <c r="M499" s="27">
        <v>0</v>
      </c>
      <c r="N499" s="27">
        <f t="shared" si="7"/>
        <v>270140</v>
      </c>
    </row>
    <row r="500" spans="1:14" ht="25.5" x14ac:dyDescent="0.25">
      <c r="A500" s="11" t="s">
        <v>986</v>
      </c>
      <c r="B500" s="9" t="s">
        <v>987</v>
      </c>
      <c r="C500" s="27">
        <v>280778</v>
      </c>
      <c r="D500" s="27">
        <v>117313</v>
      </c>
      <c r="E500" s="27">
        <v>4017</v>
      </c>
      <c r="F500" s="27">
        <v>43290</v>
      </c>
      <c r="G500" s="27">
        <v>8571</v>
      </c>
      <c r="H500" s="27">
        <v>1367</v>
      </c>
      <c r="I500" s="27">
        <v>8156</v>
      </c>
      <c r="J500" s="27">
        <v>526</v>
      </c>
      <c r="K500" s="27">
        <v>0</v>
      </c>
      <c r="L500" s="28">
        <v>0</v>
      </c>
      <c r="M500" s="27">
        <v>0</v>
      </c>
      <c r="N500" s="27">
        <f t="shared" si="7"/>
        <v>464018</v>
      </c>
    </row>
    <row r="501" spans="1:14" ht="25.5" x14ac:dyDescent="0.25">
      <c r="A501" s="11" t="s">
        <v>988</v>
      </c>
      <c r="B501" s="9" t="s">
        <v>989</v>
      </c>
      <c r="C501" s="27">
        <v>262606</v>
      </c>
      <c r="D501" s="27">
        <v>132041</v>
      </c>
      <c r="E501" s="27">
        <v>4101</v>
      </c>
      <c r="F501" s="27">
        <v>24797</v>
      </c>
      <c r="G501" s="27">
        <v>6140</v>
      </c>
      <c r="H501" s="27">
        <v>1207</v>
      </c>
      <c r="I501" s="27">
        <v>3989</v>
      </c>
      <c r="J501" s="27">
        <v>691</v>
      </c>
      <c r="K501" s="27">
        <v>0</v>
      </c>
      <c r="L501" s="28">
        <v>27617</v>
      </c>
      <c r="M501" s="27">
        <v>0</v>
      </c>
      <c r="N501" s="27">
        <f t="shared" si="7"/>
        <v>463189</v>
      </c>
    </row>
    <row r="502" spans="1:14" x14ac:dyDescent="0.25">
      <c r="A502" s="11" t="s">
        <v>990</v>
      </c>
      <c r="B502" s="9" t="s">
        <v>991</v>
      </c>
      <c r="C502" s="27">
        <v>80104</v>
      </c>
      <c r="D502" s="27">
        <v>41328</v>
      </c>
      <c r="E502" s="27">
        <v>1266</v>
      </c>
      <c r="F502" s="27">
        <v>9309</v>
      </c>
      <c r="G502" s="27">
        <v>950</v>
      </c>
      <c r="H502" s="27">
        <v>378</v>
      </c>
      <c r="I502" s="27">
        <v>1247</v>
      </c>
      <c r="J502" s="27">
        <v>192</v>
      </c>
      <c r="K502" s="27">
        <v>0</v>
      </c>
      <c r="L502" s="28">
        <v>0</v>
      </c>
      <c r="M502" s="27">
        <v>0</v>
      </c>
      <c r="N502" s="27">
        <f t="shared" si="7"/>
        <v>134774</v>
      </c>
    </row>
    <row r="503" spans="1:14" ht="25.5" x14ac:dyDescent="0.25">
      <c r="A503" s="11" t="s">
        <v>992</v>
      </c>
      <c r="B503" s="9" t="s">
        <v>993</v>
      </c>
      <c r="C503" s="27">
        <v>266910</v>
      </c>
      <c r="D503" s="27">
        <v>99674</v>
      </c>
      <c r="E503" s="27">
        <v>4055</v>
      </c>
      <c r="F503" s="27">
        <v>27672</v>
      </c>
      <c r="G503" s="27">
        <v>10089</v>
      </c>
      <c r="H503" s="27">
        <v>1235</v>
      </c>
      <c r="I503" s="27">
        <v>5669</v>
      </c>
      <c r="J503" s="27">
        <v>647</v>
      </c>
      <c r="K503" s="27">
        <v>0</v>
      </c>
      <c r="L503" s="28">
        <v>0</v>
      </c>
      <c r="M503" s="27">
        <v>0</v>
      </c>
      <c r="N503" s="27">
        <f t="shared" si="7"/>
        <v>415951</v>
      </c>
    </row>
    <row r="504" spans="1:14" ht="25.5" x14ac:dyDescent="0.25">
      <c r="A504" s="11" t="s">
        <v>994</v>
      </c>
      <c r="B504" s="9" t="s">
        <v>995</v>
      </c>
      <c r="C504" s="27">
        <v>196408</v>
      </c>
      <c r="D504" s="27">
        <v>58101</v>
      </c>
      <c r="E504" s="27">
        <v>3082</v>
      </c>
      <c r="F504" s="27">
        <v>19778</v>
      </c>
      <c r="G504" s="27">
        <v>6716</v>
      </c>
      <c r="H504" s="27">
        <v>909</v>
      </c>
      <c r="I504" s="27">
        <v>3803</v>
      </c>
      <c r="J504" s="27">
        <v>484</v>
      </c>
      <c r="K504" s="27">
        <v>0</v>
      </c>
      <c r="L504" s="28">
        <v>0</v>
      </c>
      <c r="M504" s="27">
        <v>0</v>
      </c>
      <c r="N504" s="27">
        <f t="shared" si="7"/>
        <v>289281</v>
      </c>
    </row>
    <row r="505" spans="1:14" ht="25.5" x14ac:dyDescent="0.25">
      <c r="A505" s="11" t="s">
        <v>996</v>
      </c>
      <c r="B505" s="9" t="s">
        <v>997</v>
      </c>
      <c r="C505" s="27">
        <v>123070</v>
      </c>
      <c r="D505" s="27">
        <v>80116</v>
      </c>
      <c r="E505" s="27">
        <v>1851</v>
      </c>
      <c r="F505" s="27">
        <v>12866</v>
      </c>
      <c r="G505" s="27">
        <v>2999</v>
      </c>
      <c r="H505" s="27">
        <v>569</v>
      </c>
      <c r="I505" s="27">
        <v>2349</v>
      </c>
      <c r="J505" s="27">
        <v>288</v>
      </c>
      <c r="K505" s="27">
        <v>0</v>
      </c>
      <c r="L505" s="28">
        <v>0</v>
      </c>
      <c r="M505" s="27">
        <v>0</v>
      </c>
      <c r="N505" s="27">
        <f t="shared" si="7"/>
        <v>224108</v>
      </c>
    </row>
    <row r="506" spans="1:14" ht="25.5" x14ac:dyDescent="0.25">
      <c r="A506" s="11" t="s">
        <v>998</v>
      </c>
      <c r="B506" s="9" t="s">
        <v>999</v>
      </c>
      <c r="C506" s="27">
        <v>245004</v>
      </c>
      <c r="D506" s="27">
        <v>133962</v>
      </c>
      <c r="E506" s="27">
        <v>3711</v>
      </c>
      <c r="F506" s="27">
        <v>26570</v>
      </c>
      <c r="G506" s="27">
        <v>9513</v>
      </c>
      <c r="H506" s="27">
        <v>1139</v>
      </c>
      <c r="I506" s="27">
        <v>5456</v>
      </c>
      <c r="J506" s="27">
        <v>574</v>
      </c>
      <c r="K506" s="27">
        <v>0</v>
      </c>
      <c r="L506" s="28">
        <v>0</v>
      </c>
      <c r="M506" s="27">
        <v>0</v>
      </c>
      <c r="N506" s="27">
        <f t="shared" si="7"/>
        <v>425929</v>
      </c>
    </row>
    <row r="507" spans="1:14" x14ac:dyDescent="0.25">
      <c r="A507" s="11" t="s">
        <v>1000</v>
      </c>
      <c r="B507" s="9" t="s">
        <v>1001</v>
      </c>
      <c r="C507" s="27">
        <v>383780</v>
      </c>
      <c r="D507" s="27">
        <v>204784</v>
      </c>
      <c r="E507" s="27">
        <v>5851</v>
      </c>
      <c r="F507" s="27">
        <v>42830</v>
      </c>
      <c r="G507" s="27">
        <v>14644</v>
      </c>
      <c r="H507" s="27">
        <v>1796</v>
      </c>
      <c r="I507" s="27">
        <v>8804</v>
      </c>
      <c r="J507" s="27">
        <v>941</v>
      </c>
      <c r="K507" s="27">
        <v>0</v>
      </c>
      <c r="L507" s="28">
        <v>0</v>
      </c>
      <c r="M507" s="27">
        <v>28658</v>
      </c>
      <c r="N507" s="27">
        <f t="shared" si="7"/>
        <v>692088</v>
      </c>
    </row>
    <row r="508" spans="1:14" ht="25.5" x14ac:dyDescent="0.25">
      <c r="A508" s="11" t="s">
        <v>1002</v>
      </c>
      <c r="B508" s="9" t="s">
        <v>1003</v>
      </c>
      <c r="C508" s="27">
        <v>181104</v>
      </c>
      <c r="D508" s="27">
        <v>94180</v>
      </c>
      <c r="E508" s="27">
        <v>2434</v>
      </c>
      <c r="F508" s="27">
        <v>22746</v>
      </c>
      <c r="G508" s="27">
        <v>3620</v>
      </c>
      <c r="H508" s="27">
        <v>847</v>
      </c>
      <c r="I508" s="27">
        <v>3906</v>
      </c>
      <c r="J508" s="27">
        <v>387</v>
      </c>
      <c r="K508" s="27">
        <v>0</v>
      </c>
      <c r="L508" s="28">
        <v>0</v>
      </c>
      <c r="M508" s="27">
        <v>0</v>
      </c>
      <c r="N508" s="27">
        <f t="shared" si="7"/>
        <v>309224</v>
      </c>
    </row>
    <row r="509" spans="1:14" ht="25.5" x14ac:dyDescent="0.25">
      <c r="A509" s="11" t="s">
        <v>1004</v>
      </c>
      <c r="B509" s="9" t="s">
        <v>1005</v>
      </c>
      <c r="C509" s="27">
        <v>427894</v>
      </c>
      <c r="D509" s="27">
        <v>172930</v>
      </c>
      <c r="E509" s="27">
        <v>6307</v>
      </c>
      <c r="F509" s="27">
        <v>53245</v>
      </c>
      <c r="G509" s="27">
        <v>16222</v>
      </c>
      <c r="H509" s="27">
        <v>2018</v>
      </c>
      <c r="I509" s="27">
        <v>11277</v>
      </c>
      <c r="J509" s="27">
        <v>905</v>
      </c>
      <c r="K509" s="27">
        <v>0</v>
      </c>
      <c r="L509" s="28">
        <v>0</v>
      </c>
      <c r="M509" s="27">
        <v>0</v>
      </c>
      <c r="N509" s="27">
        <f t="shared" si="7"/>
        <v>690798</v>
      </c>
    </row>
    <row r="510" spans="1:14" ht="25.5" x14ac:dyDescent="0.25">
      <c r="A510" s="11" t="s">
        <v>1006</v>
      </c>
      <c r="B510" s="9" t="s">
        <v>1007</v>
      </c>
      <c r="C510" s="27">
        <v>97298</v>
      </c>
      <c r="D510" s="27">
        <v>62962</v>
      </c>
      <c r="E510" s="27">
        <v>1607</v>
      </c>
      <c r="F510" s="27">
        <v>8765</v>
      </c>
      <c r="G510" s="27">
        <v>1780</v>
      </c>
      <c r="H510" s="27">
        <v>448</v>
      </c>
      <c r="I510" s="27">
        <v>1261</v>
      </c>
      <c r="J510" s="27">
        <v>260</v>
      </c>
      <c r="K510" s="27">
        <v>0</v>
      </c>
      <c r="L510" s="28">
        <v>0</v>
      </c>
      <c r="M510" s="27">
        <v>0</v>
      </c>
      <c r="N510" s="27">
        <f t="shared" si="7"/>
        <v>174381</v>
      </c>
    </row>
    <row r="511" spans="1:14" ht="25.5" x14ac:dyDescent="0.25">
      <c r="A511" s="11" t="s">
        <v>1008</v>
      </c>
      <c r="B511" s="9" t="s">
        <v>1009</v>
      </c>
      <c r="C511" s="27">
        <v>285018</v>
      </c>
      <c r="D511" s="27">
        <v>62053</v>
      </c>
      <c r="E511" s="27">
        <v>4123</v>
      </c>
      <c r="F511" s="27">
        <v>29798</v>
      </c>
      <c r="G511" s="27">
        <v>11652</v>
      </c>
      <c r="H511" s="27">
        <v>1312</v>
      </c>
      <c r="I511" s="27">
        <v>6317</v>
      </c>
      <c r="J511" s="27">
        <v>684</v>
      </c>
      <c r="K511" s="27">
        <v>0</v>
      </c>
      <c r="L511" s="28">
        <v>0</v>
      </c>
      <c r="M511" s="27">
        <v>0</v>
      </c>
      <c r="N511" s="27">
        <f t="shared" si="7"/>
        <v>400957</v>
      </c>
    </row>
    <row r="512" spans="1:14" ht="25.5" x14ac:dyDescent="0.25">
      <c r="A512" s="11" t="s">
        <v>1010</v>
      </c>
      <c r="B512" s="9" t="s">
        <v>1011</v>
      </c>
      <c r="C512" s="27">
        <v>157942</v>
      </c>
      <c r="D512" s="27">
        <v>54515</v>
      </c>
      <c r="E512" s="27">
        <v>2171</v>
      </c>
      <c r="F512" s="27">
        <v>18074</v>
      </c>
      <c r="G512" s="27">
        <v>703</v>
      </c>
      <c r="H512" s="27">
        <v>728</v>
      </c>
      <c r="I512" s="27">
        <v>2087</v>
      </c>
      <c r="J512" s="27">
        <v>314</v>
      </c>
      <c r="K512" s="27">
        <v>0</v>
      </c>
      <c r="L512" s="28">
        <v>0</v>
      </c>
      <c r="M512" s="27">
        <v>0</v>
      </c>
      <c r="N512" s="27">
        <f t="shared" si="7"/>
        <v>236534</v>
      </c>
    </row>
    <row r="513" spans="1:14" ht="25.5" x14ac:dyDescent="0.25">
      <c r="A513" s="11" t="s">
        <v>1012</v>
      </c>
      <c r="B513" s="9" t="s">
        <v>1013</v>
      </c>
      <c r="C513" s="27">
        <v>164264</v>
      </c>
      <c r="D513" s="27">
        <v>92167</v>
      </c>
      <c r="E513" s="27">
        <v>2328</v>
      </c>
      <c r="F513" s="27">
        <v>17291</v>
      </c>
      <c r="G513" s="27">
        <v>3194</v>
      </c>
      <c r="H513" s="27">
        <v>752</v>
      </c>
      <c r="I513" s="27">
        <v>2742</v>
      </c>
      <c r="J513" s="27">
        <v>357</v>
      </c>
      <c r="K513" s="27">
        <v>0</v>
      </c>
      <c r="L513" s="28">
        <v>11216</v>
      </c>
      <c r="M513" s="27">
        <v>0</v>
      </c>
      <c r="N513" s="27">
        <f t="shared" si="7"/>
        <v>294311</v>
      </c>
    </row>
    <row r="514" spans="1:14" ht="38.25" x14ac:dyDescent="0.25">
      <c r="A514" s="11" t="s">
        <v>1014</v>
      </c>
      <c r="B514" s="9" t="s">
        <v>1015</v>
      </c>
      <c r="C514" s="27">
        <v>674450</v>
      </c>
      <c r="D514" s="27">
        <v>87639</v>
      </c>
      <c r="E514" s="27">
        <v>9304</v>
      </c>
      <c r="F514" s="27">
        <v>149068</v>
      </c>
      <c r="G514" s="27">
        <v>13799</v>
      </c>
      <c r="H514" s="27">
        <v>3513</v>
      </c>
      <c r="I514" s="27">
        <v>25660</v>
      </c>
      <c r="J514" s="27">
        <v>689</v>
      </c>
      <c r="K514" s="27">
        <v>0</v>
      </c>
      <c r="L514" s="28">
        <v>0</v>
      </c>
      <c r="M514" s="27">
        <v>0</v>
      </c>
      <c r="N514" s="27">
        <f t="shared" si="7"/>
        <v>964122</v>
      </c>
    </row>
    <row r="515" spans="1:14" ht="38.25" x14ac:dyDescent="0.25">
      <c r="A515" s="11" t="s">
        <v>1016</v>
      </c>
      <c r="B515" s="9" t="s">
        <v>1017</v>
      </c>
      <c r="C515" s="27">
        <v>87506</v>
      </c>
      <c r="D515" s="27">
        <v>57862</v>
      </c>
      <c r="E515" s="27">
        <v>1470</v>
      </c>
      <c r="F515" s="27">
        <v>7259</v>
      </c>
      <c r="G515" s="27">
        <v>1458</v>
      </c>
      <c r="H515" s="27">
        <v>401</v>
      </c>
      <c r="I515" s="27">
        <v>958</v>
      </c>
      <c r="J515" s="27">
        <v>243</v>
      </c>
      <c r="K515" s="27">
        <v>0</v>
      </c>
      <c r="L515" s="28">
        <v>0</v>
      </c>
      <c r="M515" s="27">
        <v>0</v>
      </c>
      <c r="N515" s="27">
        <f t="shared" si="7"/>
        <v>157157</v>
      </c>
    </row>
    <row r="516" spans="1:14" ht="38.25" x14ac:dyDescent="0.25">
      <c r="A516" s="11" t="s">
        <v>1018</v>
      </c>
      <c r="B516" s="9" t="s">
        <v>1019</v>
      </c>
      <c r="C516" s="27">
        <v>191062</v>
      </c>
      <c r="D516" s="27">
        <v>73442</v>
      </c>
      <c r="E516" s="27">
        <v>2893</v>
      </c>
      <c r="F516" s="27">
        <v>20402</v>
      </c>
      <c r="G516" s="27">
        <v>7008</v>
      </c>
      <c r="H516" s="27">
        <v>886</v>
      </c>
      <c r="I516" s="27">
        <v>4250</v>
      </c>
      <c r="J516" s="27">
        <v>446</v>
      </c>
      <c r="K516" s="27">
        <v>0</v>
      </c>
      <c r="L516" s="28">
        <v>16649</v>
      </c>
      <c r="M516" s="27">
        <v>0</v>
      </c>
      <c r="N516" s="27">
        <f t="shared" si="7"/>
        <v>317038</v>
      </c>
    </row>
    <row r="517" spans="1:14" ht="38.25" x14ac:dyDescent="0.25">
      <c r="A517" s="11" t="s">
        <v>1020</v>
      </c>
      <c r="B517" s="9" t="s">
        <v>1021</v>
      </c>
      <c r="C517" s="27">
        <v>107324</v>
      </c>
      <c r="D517" s="27">
        <v>33856</v>
      </c>
      <c r="E517" s="27">
        <v>1526</v>
      </c>
      <c r="F517" s="27">
        <v>11370</v>
      </c>
      <c r="G517" s="27">
        <v>2618</v>
      </c>
      <c r="H517" s="27">
        <v>491</v>
      </c>
      <c r="I517" s="27">
        <v>2087</v>
      </c>
      <c r="J517" s="27">
        <v>228</v>
      </c>
      <c r="K517" s="27">
        <v>0</v>
      </c>
      <c r="L517" s="28">
        <v>0</v>
      </c>
      <c r="M517" s="27">
        <v>0</v>
      </c>
      <c r="N517" s="27">
        <f t="shared" si="7"/>
        <v>159500</v>
      </c>
    </row>
    <row r="518" spans="1:14" ht="38.25" x14ac:dyDescent="0.25">
      <c r="A518" s="11" t="s">
        <v>1022</v>
      </c>
      <c r="B518" s="9" t="s">
        <v>1023</v>
      </c>
      <c r="C518" s="27">
        <v>491302</v>
      </c>
      <c r="D518" s="27">
        <v>129668</v>
      </c>
      <c r="E518" s="27">
        <v>6754</v>
      </c>
      <c r="F518" s="27">
        <v>59339</v>
      </c>
      <c r="G518" s="27">
        <v>23335</v>
      </c>
      <c r="H518" s="27">
        <v>2285</v>
      </c>
      <c r="I518" s="27">
        <v>13626</v>
      </c>
      <c r="J518" s="27">
        <v>994</v>
      </c>
      <c r="K518" s="27">
        <v>0</v>
      </c>
      <c r="L518" s="28">
        <v>0</v>
      </c>
      <c r="M518" s="27">
        <v>0</v>
      </c>
      <c r="N518" s="27">
        <f t="shared" si="7"/>
        <v>727303</v>
      </c>
    </row>
    <row r="519" spans="1:14" ht="38.25" x14ac:dyDescent="0.25">
      <c r="A519" s="11" t="s">
        <v>1024</v>
      </c>
      <c r="B519" s="9" t="s">
        <v>1025</v>
      </c>
      <c r="C519" s="27">
        <v>99382</v>
      </c>
      <c r="D519" s="27">
        <v>35450</v>
      </c>
      <c r="E519" s="27">
        <v>1685</v>
      </c>
      <c r="F519" s="27">
        <v>7504</v>
      </c>
      <c r="G519" s="27">
        <v>1294</v>
      </c>
      <c r="H519" s="27">
        <v>451</v>
      </c>
      <c r="I519" s="27">
        <v>813</v>
      </c>
      <c r="J519" s="27">
        <v>284</v>
      </c>
      <c r="K519" s="27">
        <v>0</v>
      </c>
      <c r="L519" s="28">
        <v>0</v>
      </c>
      <c r="M519" s="27">
        <v>0</v>
      </c>
      <c r="N519" s="27">
        <f t="shared" si="7"/>
        <v>146863</v>
      </c>
    </row>
    <row r="520" spans="1:14" ht="38.25" x14ac:dyDescent="0.25">
      <c r="A520" s="11" t="s">
        <v>1026</v>
      </c>
      <c r="B520" s="9" t="s">
        <v>1027</v>
      </c>
      <c r="C520" s="27">
        <v>212852</v>
      </c>
      <c r="D520" s="27">
        <v>168767</v>
      </c>
      <c r="E520" s="27">
        <v>3191</v>
      </c>
      <c r="F520" s="27">
        <v>24121</v>
      </c>
      <c r="G520" s="27">
        <v>6454</v>
      </c>
      <c r="H520" s="27">
        <v>994</v>
      </c>
      <c r="I520" s="27">
        <v>4471</v>
      </c>
      <c r="J520" s="27">
        <v>477</v>
      </c>
      <c r="K520" s="27">
        <v>0</v>
      </c>
      <c r="L520" s="28">
        <v>0</v>
      </c>
      <c r="M520" s="27">
        <v>0</v>
      </c>
      <c r="N520" s="27">
        <f t="shared" si="7"/>
        <v>421327</v>
      </c>
    </row>
    <row r="521" spans="1:14" ht="38.25" x14ac:dyDescent="0.25">
      <c r="A521" s="11" t="s">
        <v>1028</v>
      </c>
      <c r="B521" s="9" t="s">
        <v>1029</v>
      </c>
      <c r="C521" s="27">
        <v>102248</v>
      </c>
      <c r="D521" s="27">
        <v>44601</v>
      </c>
      <c r="E521" s="27">
        <v>1722</v>
      </c>
      <c r="F521" s="27">
        <v>8195</v>
      </c>
      <c r="G521" s="27">
        <v>1758</v>
      </c>
      <c r="H521" s="27">
        <v>467</v>
      </c>
      <c r="I521" s="27">
        <v>1061</v>
      </c>
      <c r="J521" s="27">
        <v>286</v>
      </c>
      <c r="K521" s="27">
        <v>0</v>
      </c>
      <c r="L521" s="28">
        <v>8854</v>
      </c>
      <c r="M521" s="27">
        <v>0</v>
      </c>
      <c r="N521" s="27">
        <f t="shared" si="7"/>
        <v>169192</v>
      </c>
    </row>
    <row r="522" spans="1:14" ht="38.25" x14ac:dyDescent="0.25">
      <c r="A522" s="11" t="s">
        <v>1030</v>
      </c>
      <c r="B522" s="9" t="s">
        <v>1031</v>
      </c>
      <c r="C522" s="27">
        <v>464586</v>
      </c>
      <c r="D522" s="27">
        <v>80520</v>
      </c>
      <c r="E522" s="27">
        <v>6702</v>
      </c>
      <c r="F522" s="27">
        <v>66493</v>
      </c>
      <c r="G522" s="27">
        <v>17456</v>
      </c>
      <c r="H522" s="27">
        <v>2233</v>
      </c>
      <c r="I522" s="27">
        <v>13874</v>
      </c>
      <c r="J522" s="27">
        <v>879</v>
      </c>
      <c r="K522" s="27">
        <v>0</v>
      </c>
      <c r="L522" s="28">
        <v>0</v>
      </c>
      <c r="M522" s="27">
        <v>0</v>
      </c>
      <c r="N522" s="27">
        <f t="shared" si="7"/>
        <v>652743</v>
      </c>
    </row>
    <row r="523" spans="1:14" ht="38.25" x14ac:dyDescent="0.25">
      <c r="A523" s="11" t="s">
        <v>1032</v>
      </c>
      <c r="B523" s="9" t="s">
        <v>1033</v>
      </c>
      <c r="C523" s="27">
        <v>118338</v>
      </c>
      <c r="D523" s="27">
        <v>64857</v>
      </c>
      <c r="E523" s="27">
        <v>1994</v>
      </c>
      <c r="F523" s="27">
        <v>9899</v>
      </c>
      <c r="G523" s="27">
        <v>2221</v>
      </c>
      <c r="H523" s="27">
        <v>543</v>
      </c>
      <c r="I523" s="27">
        <v>1309</v>
      </c>
      <c r="J523" s="27">
        <v>328</v>
      </c>
      <c r="K523" s="27">
        <v>0</v>
      </c>
      <c r="L523" s="28">
        <v>0</v>
      </c>
      <c r="M523" s="27">
        <v>0</v>
      </c>
      <c r="N523" s="27">
        <f t="shared" ref="N523:N579" si="8">SUM(C523:M523)</f>
        <v>199489</v>
      </c>
    </row>
    <row r="524" spans="1:14" ht="38.25" x14ac:dyDescent="0.25">
      <c r="A524" s="11" t="s">
        <v>1034</v>
      </c>
      <c r="B524" s="9" t="s">
        <v>1035</v>
      </c>
      <c r="C524" s="27">
        <v>4422028</v>
      </c>
      <c r="D524" s="27">
        <v>1932604</v>
      </c>
      <c r="E524" s="27">
        <v>59401</v>
      </c>
      <c r="F524" s="27">
        <v>708316</v>
      </c>
      <c r="G524" s="27">
        <v>115447</v>
      </c>
      <c r="H524" s="27">
        <v>21466</v>
      </c>
      <c r="I524" s="27">
        <v>130960</v>
      </c>
      <c r="J524" s="27">
        <v>6946</v>
      </c>
      <c r="K524" s="27">
        <v>0</v>
      </c>
      <c r="L524" s="28">
        <v>694270</v>
      </c>
      <c r="M524" s="27">
        <v>0</v>
      </c>
      <c r="N524" s="27">
        <f t="shared" si="8"/>
        <v>8091438</v>
      </c>
    </row>
    <row r="525" spans="1:14" ht="38.25" x14ac:dyDescent="0.25">
      <c r="A525" s="11" t="s">
        <v>1036</v>
      </c>
      <c r="B525" s="9" t="s">
        <v>1037</v>
      </c>
      <c r="C525" s="27">
        <v>330740</v>
      </c>
      <c r="D525" s="27">
        <v>62726</v>
      </c>
      <c r="E525" s="27">
        <v>4720</v>
      </c>
      <c r="F525" s="27">
        <v>47274</v>
      </c>
      <c r="G525" s="27">
        <v>10306</v>
      </c>
      <c r="H525" s="27">
        <v>1586</v>
      </c>
      <c r="I525" s="27">
        <v>8893</v>
      </c>
      <c r="J525" s="27">
        <v>605</v>
      </c>
      <c r="K525" s="27">
        <v>0</v>
      </c>
      <c r="L525" s="28">
        <v>0</v>
      </c>
      <c r="M525" s="27">
        <v>0</v>
      </c>
      <c r="N525" s="27">
        <f t="shared" si="8"/>
        <v>466850</v>
      </c>
    </row>
    <row r="526" spans="1:14" ht="38.25" x14ac:dyDescent="0.25">
      <c r="A526" s="11" t="s">
        <v>1038</v>
      </c>
      <c r="B526" s="9" t="s">
        <v>1039</v>
      </c>
      <c r="C526" s="27">
        <v>258472</v>
      </c>
      <c r="D526" s="27">
        <v>57558</v>
      </c>
      <c r="E526" s="27">
        <v>3720</v>
      </c>
      <c r="F526" s="27">
        <v>27231</v>
      </c>
      <c r="G526" s="27">
        <v>10725</v>
      </c>
      <c r="H526" s="27">
        <v>1192</v>
      </c>
      <c r="I526" s="27">
        <v>5855</v>
      </c>
      <c r="J526" s="27">
        <v>635</v>
      </c>
      <c r="K526" s="27">
        <v>0</v>
      </c>
      <c r="L526" s="28">
        <v>0</v>
      </c>
      <c r="M526" s="27">
        <v>0</v>
      </c>
      <c r="N526" s="27">
        <f t="shared" si="8"/>
        <v>365388</v>
      </c>
    </row>
    <row r="527" spans="1:14" ht="38.25" x14ac:dyDescent="0.25">
      <c r="A527" s="11" t="s">
        <v>1040</v>
      </c>
      <c r="B527" s="9" t="s">
        <v>1041</v>
      </c>
      <c r="C527" s="27">
        <v>60860</v>
      </c>
      <c r="D527" s="27">
        <v>36270</v>
      </c>
      <c r="E527" s="27">
        <v>1010</v>
      </c>
      <c r="F527" s="27">
        <v>4957</v>
      </c>
      <c r="G527" s="27">
        <v>239</v>
      </c>
      <c r="H527" s="27">
        <v>278</v>
      </c>
      <c r="I527" s="27">
        <v>379</v>
      </c>
      <c r="J527" s="27">
        <v>161</v>
      </c>
      <c r="K527" s="27">
        <v>0</v>
      </c>
      <c r="L527" s="28">
        <v>0</v>
      </c>
      <c r="M527" s="27">
        <v>0</v>
      </c>
      <c r="N527" s="27">
        <f t="shared" si="8"/>
        <v>104154</v>
      </c>
    </row>
    <row r="528" spans="1:14" ht="38.25" x14ac:dyDescent="0.25">
      <c r="A528" s="11" t="s">
        <v>1042</v>
      </c>
      <c r="B528" s="9" t="s">
        <v>1043</v>
      </c>
      <c r="C528" s="27">
        <v>181236</v>
      </c>
      <c r="D528" s="27">
        <v>121895</v>
      </c>
      <c r="E528" s="27">
        <v>2662</v>
      </c>
      <c r="F528" s="27">
        <v>20345</v>
      </c>
      <c r="G528" s="27">
        <v>5490</v>
      </c>
      <c r="H528" s="27">
        <v>843</v>
      </c>
      <c r="I528" s="27">
        <v>4030</v>
      </c>
      <c r="J528" s="27">
        <v>416</v>
      </c>
      <c r="K528" s="27">
        <v>0</v>
      </c>
      <c r="L528" s="28">
        <v>0</v>
      </c>
      <c r="M528" s="27">
        <v>0</v>
      </c>
      <c r="N528" s="27">
        <f t="shared" si="8"/>
        <v>336917</v>
      </c>
    </row>
    <row r="529" spans="1:14" ht="38.25" x14ac:dyDescent="0.25">
      <c r="A529" s="11" t="s">
        <v>1044</v>
      </c>
      <c r="B529" s="9" t="s">
        <v>1045</v>
      </c>
      <c r="C529" s="27">
        <v>436082</v>
      </c>
      <c r="D529" s="27">
        <v>252232</v>
      </c>
      <c r="E529" s="27">
        <v>6169</v>
      </c>
      <c r="F529" s="27">
        <v>48852</v>
      </c>
      <c r="G529" s="27">
        <v>13141</v>
      </c>
      <c r="H529" s="27">
        <v>2017</v>
      </c>
      <c r="I529" s="27">
        <v>9568</v>
      </c>
      <c r="J529" s="27">
        <v>973</v>
      </c>
      <c r="K529" s="27">
        <v>0</v>
      </c>
      <c r="L529" s="28">
        <v>0</v>
      </c>
      <c r="M529" s="27">
        <v>0</v>
      </c>
      <c r="N529" s="27">
        <f t="shared" si="8"/>
        <v>769034</v>
      </c>
    </row>
    <row r="530" spans="1:14" ht="38.25" x14ac:dyDescent="0.25">
      <c r="A530" s="11" t="s">
        <v>1046</v>
      </c>
      <c r="B530" s="9" t="s">
        <v>1047</v>
      </c>
      <c r="C530" s="27">
        <v>76046</v>
      </c>
      <c r="D530" s="27">
        <v>41792</v>
      </c>
      <c r="E530" s="27">
        <v>1320</v>
      </c>
      <c r="F530" s="27">
        <v>5390</v>
      </c>
      <c r="G530" s="27">
        <v>486</v>
      </c>
      <c r="H530" s="27">
        <v>345</v>
      </c>
      <c r="I530" s="27">
        <v>365</v>
      </c>
      <c r="J530" s="27">
        <v>222</v>
      </c>
      <c r="K530" s="27">
        <v>0</v>
      </c>
      <c r="L530" s="28">
        <v>0</v>
      </c>
      <c r="M530" s="27">
        <v>0</v>
      </c>
      <c r="N530" s="27">
        <f t="shared" si="8"/>
        <v>125966</v>
      </c>
    </row>
    <row r="531" spans="1:14" ht="38.25" x14ac:dyDescent="0.25">
      <c r="A531" s="11" t="s">
        <v>1048</v>
      </c>
      <c r="B531" s="9" t="s">
        <v>1049</v>
      </c>
      <c r="C531" s="27">
        <v>101056</v>
      </c>
      <c r="D531" s="27">
        <v>41078</v>
      </c>
      <c r="E531" s="27">
        <v>1653</v>
      </c>
      <c r="F531" s="27">
        <v>8600</v>
      </c>
      <c r="G531" s="27">
        <v>2087</v>
      </c>
      <c r="H531" s="27">
        <v>462</v>
      </c>
      <c r="I531" s="27">
        <v>1268</v>
      </c>
      <c r="J531" s="27">
        <v>273</v>
      </c>
      <c r="K531" s="27">
        <v>0</v>
      </c>
      <c r="L531" s="28">
        <v>0</v>
      </c>
      <c r="M531" s="27">
        <v>0</v>
      </c>
      <c r="N531" s="27">
        <f t="shared" si="8"/>
        <v>156477</v>
      </c>
    </row>
    <row r="532" spans="1:14" ht="38.25" x14ac:dyDescent="0.25">
      <c r="A532" s="11" t="s">
        <v>1050</v>
      </c>
      <c r="B532" s="9" t="s">
        <v>1051</v>
      </c>
      <c r="C532" s="27">
        <v>184878</v>
      </c>
      <c r="D532" s="27">
        <v>78791</v>
      </c>
      <c r="E532" s="27">
        <v>2494</v>
      </c>
      <c r="F532" s="27">
        <v>16617</v>
      </c>
      <c r="G532" s="27">
        <v>2745</v>
      </c>
      <c r="H532" s="27">
        <v>831</v>
      </c>
      <c r="I532" s="27">
        <v>2411</v>
      </c>
      <c r="J532" s="27">
        <v>501</v>
      </c>
      <c r="K532" s="27">
        <v>0</v>
      </c>
      <c r="L532" s="28">
        <v>0</v>
      </c>
      <c r="M532" s="27">
        <v>0</v>
      </c>
      <c r="N532" s="27">
        <f t="shared" si="8"/>
        <v>289268</v>
      </c>
    </row>
    <row r="533" spans="1:14" ht="38.25" x14ac:dyDescent="0.25">
      <c r="A533" s="11" t="s">
        <v>1052</v>
      </c>
      <c r="B533" s="9" t="s">
        <v>1053</v>
      </c>
      <c r="C533" s="27">
        <v>72486</v>
      </c>
      <c r="D533" s="27">
        <v>41653</v>
      </c>
      <c r="E533" s="27">
        <v>1174</v>
      </c>
      <c r="F533" s="27">
        <v>5398</v>
      </c>
      <c r="G533" s="27">
        <v>568</v>
      </c>
      <c r="H533" s="27">
        <v>327</v>
      </c>
      <c r="I533" s="27">
        <v>482</v>
      </c>
      <c r="J533" s="27">
        <v>193</v>
      </c>
      <c r="K533" s="27">
        <v>0</v>
      </c>
      <c r="L533" s="28">
        <v>0</v>
      </c>
      <c r="M533" s="27">
        <v>0</v>
      </c>
      <c r="N533" s="27">
        <f t="shared" si="8"/>
        <v>122281</v>
      </c>
    </row>
    <row r="534" spans="1:14" ht="38.25" x14ac:dyDescent="0.25">
      <c r="A534" s="11" t="s">
        <v>1054</v>
      </c>
      <c r="B534" s="9" t="s">
        <v>1055</v>
      </c>
      <c r="C534" s="27">
        <v>748340</v>
      </c>
      <c r="D534" s="27">
        <v>336620</v>
      </c>
      <c r="E534" s="27">
        <v>7992</v>
      </c>
      <c r="F534" s="27">
        <v>77030</v>
      </c>
      <c r="G534" s="27">
        <v>22632</v>
      </c>
      <c r="H534" s="27">
        <v>3416</v>
      </c>
      <c r="I534" s="27">
        <v>16484</v>
      </c>
      <c r="J534" s="27">
        <v>1541</v>
      </c>
      <c r="K534" s="27">
        <v>0</v>
      </c>
      <c r="L534" s="28">
        <v>0</v>
      </c>
      <c r="M534" s="27">
        <v>0</v>
      </c>
      <c r="N534" s="27">
        <f t="shared" si="8"/>
        <v>1214055</v>
      </c>
    </row>
    <row r="535" spans="1:14" ht="25.5" x14ac:dyDescent="0.25">
      <c r="A535" s="11" t="s">
        <v>1056</v>
      </c>
      <c r="B535" s="9" t="s">
        <v>1057</v>
      </c>
      <c r="C535" s="27">
        <v>721332</v>
      </c>
      <c r="D535" s="27">
        <v>465221</v>
      </c>
      <c r="E535" s="27">
        <v>10011</v>
      </c>
      <c r="F535" s="27">
        <v>95001</v>
      </c>
      <c r="G535" s="27">
        <v>35084</v>
      </c>
      <c r="H535" s="27">
        <v>3403</v>
      </c>
      <c r="I535" s="27">
        <v>22595</v>
      </c>
      <c r="J535" s="27">
        <v>1387</v>
      </c>
      <c r="K535" s="27">
        <v>0</v>
      </c>
      <c r="L535" s="28">
        <v>0</v>
      </c>
      <c r="M535" s="27">
        <v>0</v>
      </c>
      <c r="N535" s="27">
        <f t="shared" si="8"/>
        <v>1354034</v>
      </c>
    </row>
    <row r="536" spans="1:14" ht="25.5" x14ac:dyDescent="0.25">
      <c r="A536" s="11" t="s">
        <v>1058</v>
      </c>
      <c r="B536" s="9" t="s">
        <v>1059</v>
      </c>
      <c r="C536" s="27">
        <v>190826</v>
      </c>
      <c r="D536" s="27">
        <v>127331</v>
      </c>
      <c r="E536" s="27">
        <v>2888</v>
      </c>
      <c r="F536" s="27">
        <v>18634</v>
      </c>
      <c r="G536" s="27">
        <v>5303</v>
      </c>
      <c r="H536" s="27">
        <v>877</v>
      </c>
      <c r="I536" s="27">
        <v>3348</v>
      </c>
      <c r="J536" s="27">
        <v>486</v>
      </c>
      <c r="K536" s="27">
        <v>0</v>
      </c>
      <c r="L536" s="28">
        <v>0</v>
      </c>
      <c r="M536" s="27">
        <v>0</v>
      </c>
      <c r="N536" s="27">
        <f t="shared" si="8"/>
        <v>349693</v>
      </c>
    </row>
    <row r="537" spans="1:14" ht="25.5" x14ac:dyDescent="0.25">
      <c r="A537" s="11" t="s">
        <v>1060</v>
      </c>
      <c r="B537" s="9" t="s">
        <v>1061</v>
      </c>
      <c r="C537" s="27">
        <v>119986</v>
      </c>
      <c r="D537" s="27">
        <v>57574</v>
      </c>
      <c r="E537" s="27">
        <v>1874</v>
      </c>
      <c r="F537" s="27">
        <v>11964</v>
      </c>
      <c r="G537" s="27">
        <v>2034</v>
      </c>
      <c r="H537" s="27">
        <v>555</v>
      </c>
      <c r="I537" s="27">
        <v>1674</v>
      </c>
      <c r="J537" s="27">
        <v>313</v>
      </c>
      <c r="K537" s="27">
        <v>0</v>
      </c>
      <c r="L537" s="28">
        <v>0</v>
      </c>
      <c r="M537" s="27">
        <v>0</v>
      </c>
      <c r="N537" s="27">
        <f t="shared" si="8"/>
        <v>195974</v>
      </c>
    </row>
    <row r="538" spans="1:14" ht="25.5" x14ac:dyDescent="0.25">
      <c r="A538" s="11" t="s">
        <v>1062</v>
      </c>
      <c r="B538" s="9" t="s">
        <v>1063</v>
      </c>
      <c r="C538" s="27">
        <v>125700</v>
      </c>
      <c r="D538" s="27">
        <v>48124</v>
      </c>
      <c r="E538" s="27">
        <v>2069</v>
      </c>
      <c r="F538" s="27">
        <v>11100</v>
      </c>
      <c r="G538" s="27">
        <v>3171</v>
      </c>
      <c r="H538" s="27">
        <v>578</v>
      </c>
      <c r="I538" s="27">
        <v>1708</v>
      </c>
      <c r="J538" s="27">
        <v>336</v>
      </c>
      <c r="K538" s="27">
        <v>0</v>
      </c>
      <c r="L538" s="28">
        <v>6347</v>
      </c>
      <c r="M538" s="27">
        <v>0</v>
      </c>
      <c r="N538" s="27">
        <f t="shared" si="8"/>
        <v>199133</v>
      </c>
    </row>
    <row r="539" spans="1:14" ht="25.5" x14ac:dyDescent="0.25">
      <c r="A539" s="11" t="s">
        <v>1064</v>
      </c>
      <c r="B539" s="9" t="s">
        <v>1065</v>
      </c>
      <c r="C539" s="27">
        <v>260266</v>
      </c>
      <c r="D539" s="27">
        <v>142957</v>
      </c>
      <c r="E539" s="27">
        <v>3639</v>
      </c>
      <c r="F539" s="27">
        <v>30839</v>
      </c>
      <c r="G539" s="27">
        <v>7135</v>
      </c>
      <c r="H539" s="27">
        <v>1212</v>
      </c>
      <c r="I539" s="27">
        <v>5662</v>
      </c>
      <c r="J539" s="27">
        <v>571</v>
      </c>
      <c r="K539" s="27">
        <v>0</v>
      </c>
      <c r="L539" s="28">
        <v>11707</v>
      </c>
      <c r="M539" s="27">
        <v>0</v>
      </c>
      <c r="N539" s="27">
        <f t="shared" si="8"/>
        <v>463988</v>
      </c>
    </row>
    <row r="540" spans="1:14" ht="25.5" x14ac:dyDescent="0.25">
      <c r="A540" s="11" t="s">
        <v>1066</v>
      </c>
      <c r="B540" s="9" t="s">
        <v>1067</v>
      </c>
      <c r="C540" s="27">
        <v>164224</v>
      </c>
      <c r="D540" s="27">
        <v>120599</v>
      </c>
      <c r="E540" s="27">
        <v>2495</v>
      </c>
      <c r="F540" s="27">
        <v>19615</v>
      </c>
      <c r="G540" s="27">
        <v>4742</v>
      </c>
      <c r="H540" s="27">
        <v>774</v>
      </c>
      <c r="I540" s="27">
        <v>3768</v>
      </c>
      <c r="J540" s="27">
        <v>361</v>
      </c>
      <c r="K540" s="27">
        <v>0</v>
      </c>
      <c r="L540" s="28">
        <v>0</v>
      </c>
      <c r="M540" s="27">
        <v>0</v>
      </c>
      <c r="N540" s="27">
        <f t="shared" si="8"/>
        <v>316578</v>
      </c>
    </row>
    <row r="541" spans="1:14" ht="25.5" x14ac:dyDescent="0.25">
      <c r="A541" s="11" t="s">
        <v>1068</v>
      </c>
      <c r="B541" s="9" t="s">
        <v>1069</v>
      </c>
      <c r="C541" s="27">
        <v>228168</v>
      </c>
      <c r="D541" s="27">
        <v>133558</v>
      </c>
      <c r="E541" s="27">
        <v>3412</v>
      </c>
      <c r="F541" s="27">
        <v>26009</v>
      </c>
      <c r="G541" s="27">
        <v>7681</v>
      </c>
      <c r="H541" s="27">
        <v>1066</v>
      </c>
      <c r="I541" s="27">
        <v>5070</v>
      </c>
      <c r="J541" s="27">
        <v>511</v>
      </c>
      <c r="K541" s="27">
        <v>0</v>
      </c>
      <c r="L541" s="28">
        <v>0</v>
      </c>
      <c r="M541" s="27">
        <v>0</v>
      </c>
      <c r="N541" s="27">
        <f t="shared" si="8"/>
        <v>405475</v>
      </c>
    </row>
    <row r="542" spans="1:14" ht="25.5" x14ac:dyDescent="0.25">
      <c r="A542" s="11" t="s">
        <v>1070</v>
      </c>
      <c r="B542" s="9" t="s">
        <v>1071</v>
      </c>
      <c r="C542" s="27">
        <v>175624</v>
      </c>
      <c r="D542" s="27">
        <v>116675</v>
      </c>
      <c r="E542" s="27">
        <v>2605</v>
      </c>
      <c r="F542" s="27">
        <v>17181</v>
      </c>
      <c r="G542" s="27">
        <v>4091</v>
      </c>
      <c r="H542" s="27">
        <v>803</v>
      </c>
      <c r="I542" s="27">
        <v>2921</v>
      </c>
      <c r="J542" s="27">
        <v>412</v>
      </c>
      <c r="K542" s="27">
        <v>0</v>
      </c>
      <c r="L542" s="28">
        <v>12934</v>
      </c>
      <c r="M542" s="27">
        <v>0</v>
      </c>
      <c r="N542" s="27">
        <f t="shared" si="8"/>
        <v>333246</v>
      </c>
    </row>
    <row r="543" spans="1:14" ht="25.5" x14ac:dyDescent="0.25">
      <c r="A543" s="11" t="s">
        <v>1072</v>
      </c>
      <c r="B543" s="9" t="s">
        <v>1073</v>
      </c>
      <c r="C543" s="27">
        <v>242974</v>
      </c>
      <c r="D543" s="27">
        <v>71453</v>
      </c>
      <c r="E543" s="27">
        <v>3453</v>
      </c>
      <c r="F543" s="27">
        <v>29041</v>
      </c>
      <c r="G543" s="27">
        <v>8399</v>
      </c>
      <c r="H543" s="27">
        <v>1134</v>
      </c>
      <c r="I543" s="27">
        <v>5683</v>
      </c>
      <c r="J543" s="27">
        <v>516</v>
      </c>
      <c r="K543" s="27">
        <v>0</v>
      </c>
      <c r="L543" s="28">
        <v>0</v>
      </c>
      <c r="M543" s="27">
        <v>0</v>
      </c>
      <c r="N543" s="27">
        <f t="shared" si="8"/>
        <v>362653</v>
      </c>
    </row>
    <row r="544" spans="1:14" ht="25.5" x14ac:dyDescent="0.25">
      <c r="A544" s="11" t="s">
        <v>1074</v>
      </c>
      <c r="B544" s="9" t="s">
        <v>1075</v>
      </c>
      <c r="C544" s="27">
        <v>223904</v>
      </c>
      <c r="D544" s="27">
        <v>55242</v>
      </c>
      <c r="E544" s="27">
        <v>3205</v>
      </c>
      <c r="F544" s="27">
        <v>22836</v>
      </c>
      <c r="G544" s="27">
        <v>6185</v>
      </c>
      <c r="H544" s="27">
        <v>1022</v>
      </c>
      <c r="I544" s="27">
        <v>4092</v>
      </c>
      <c r="J544" s="27">
        <v>479</v>
      </c>
      <c r="K544" s="27">
        <v>0</v>
      </c>
      <c r="L544" s="28">
        <v>10343</v>
      </c>
      <c r="M544" s="27">
        <v>0</v>
      </c>
      <c r="N544" s="27">
        <f t="shared" si="8"/>
        <v>327308</v>
      </c>
    </row>
    <row r="545" spans="1:14" ht="25.5" x14ac:dyDescent="0.25">
      <c r="A545" s="11" t="s">
        <v>1076</v>
      </c>
      <c r="B545" s="9" t="s">
        <v>1077</v>
      </c>
      <c r="C545" s="27">
        <v>79876</v>
      </c>
      <c r="D545" s="27">
        <v>43089</v>
      </c>
      <c r="E545" s="27">
        <v>1385</v>
      </c>
      <c r="F545" s="27">
        <v>6859</v>
      </c>
      <c r="G545" s="27">
        <v>770</v>
      </c>
      <c r="H545" s="27">
        <v>371</v>
      </c>
      <c r="I545" s="27">
        <v>710</v>
      </c>
      <c r="J545" s="27">
        <v>247</v>
      </c>
      <c r="K545" s="27">
        <v>0</v>
      </c>
      <c r="L545" s="28">
        <v>0</v>
      </c>
      <c r="M545" s="27">
        <v>0</v>
      </c>
      <c r="N545" s="27">
        <f t="shared" si="8"/>
        <v>133307</v>
      </c>
    </row>
    <row r="546" spans="1:14" x14ac:dyDescent="0.25">
      <c r="A546" s="11" t="s">
        <v>1078</v>
      </c>
      <c r="B546" s="9" t="s">
        <v>1079</v>
      </c>
      <c r="C546" s="27">
        <v>470664</v>
      </c>
      <c r="D546" s="27">
        <v>257078</v>
      </c>
      <c r="E546" s="27">
        <v>6716</v>
      </c>
      <c r="F546" s="27">
        <v>47118</v>
      </c>
      <c r="G546" s="27">
        <v>12498</v>
      </c>
      <c r="H546" s="27">
        <v>2147</v>
      </c>
      <c r="I546" s="27">
        <v>8652</v>
      </c>
      <c r="J546" s="27">
        <v>1071</v>
      </c>
      <c r="K546" s="27">
        <v>0</v>
      </c>
      <c r="L546" s="28">
        <v>23259</v>
      </c>
      <c r="M546" s="27">
        <v>0</v>
      </c>
      <c r="N546" s="27">
        <f t="shared" si="8"/>
        <v>829203</v>
      </c>
    </row>
    <row r="547" spans="1:14" ht="25.5" x14ac:dyDescent="0.25">
      <c r="A547" s="11" t="s">
        <v>1080</v>
      </c>
      <c r="B547" s="9" t="s">
        <v>1081</v>
      </c>
      <c r="C547" s="27">
        <v>98576</v>
      </c>
      <c r="D547" s="27">
        <v>61916</v>
      </c>
      <c r="E547" s="27">
        <v>1671</v>
      </c>
      <c r="F547" s="27">
        <v>7929</v>
      </c>
      <c r="G547" s="27">
        <v>1301</v>
      </c>
      <c r="H547" s="27">
        <v>451</v>
      </c>
      <c r="I547" s="27">
        <v>902</v>
      </c>
      <c r="J547" s="27">
        <v>277</v>
      </c>
      <c r="K547" s="27">
        <v>0</v>
      </c>
      <c r="L547" s="28">
        <v>0</v>
      </c>
      <c r="M547" s="27">
        <v>0</v>
      </c>
      <c r="N547" s="27">
        <f t="shared" si="8"/>
        <v>173023</v>
      </c>
    </row>
    <row r="548" spans="1:14" x14ac:dyDescent="0.25">
      <c r="A548" s="11" t="s">
        <v>1082</v>
      </c>
      <c r="B548" s="9" t="s">
        <v>1083</v>
      </c>
      <c r="C548" s="27">
        <v>260328</v>
      </c>
      <c r="D548" s="27">
        <v>258843</v>
      </c>
      <c r="E548" s="27">
        <v>3593</v>
      </c>
      <c r="F548" s="27">
        <v>36547</v>
      </c>
      <c r="G548" s="27">
        <v>9603</v>
      </c>
      <c r="H548" s="27">
        <v>1239</v>
      </c>
      <c r="I548" s="27">
        <v>8025</v>
      </c>
      <c r="J548" s="27">
        <v>467</v>
      </c>
      <c r="K548" s="27">
        <v>0</v>
      </c>
      <c r="L548" s="28">
        <v>0</v>
      </c>
      <c r="M548" s="27">
        <v>0</v>
      </c>
      <c r="N548" s="27">
        <f t="shared" si="8"/>
        <v>578645</v>
      </c>
    </row>
    <row r="549" spans="1:14" ht="38.25" x14ac:dyDescent="0.25">
      <c r="A549" s="11" t="s">
        <v>1084</v>
      </c>
      <c r="B549" s="9" t="s">
        <v>1085</v>
      </c>
      <c r="C549" s="27">
        <v>514418</v>
      </c>
      <c r="D549" s="27">
        <v>283516</v>
      </c>
      <c r="E549" s="27">
        <v>6803</v>
      </c>
      <c r="F549" s="27">
        <v>74726</v>
      </c>
      <c r="G549" s="27">
        <v>13253</v>
      </c>
      <c r="H549" s="27">
        <v>2457</v>
      </c>
      <c r="I549" s="27">
        <v>14101</v>
      </c>
      <c r="J549" s="27">
        <v>995</v>
      </c>
      <c r="K549" s="27">
        <v>0</v>
      </c>
      <c r="L549" s="28">
        <v>0</v>
      </c>
      <c r="M549" s="27">
        <v>0</v>
      </c>
      <c r="N549" s="27">
        <f t="shared" si="8"/>
        <v>910269</v>
      </c>
    </row>
    <row r="550" spans="1:14" ht="25.5" x14ac:dyDescent="0.25">
      <c r="A550" s="11" t="s">
        <v>1086</v>
      </c>
      <c r="B550" s="9" t="s">
        <v>1087</v>
      </c>
      <c r="C550" s="27">
        <v>130264</v>
      </c>
      <c r="D550" s="27">
        <v>58916</v>
      </c>
      <c r="E550" s="27">
        <v>1991</v>
      </c>
      <c r="F550" s="27">
        <v>12222</v>
      </c>
      <c r="G550" s="27">
        <v>3089</v>
      </c>
      <c r="H550" s="27">
        <v>596</v>
      </c>
      <c r="I550" s="27">
        <v>2080</v>
      </c>
      <c r="J550" s="27">
        <v>317</v>
      </c>
      <c r="K550" s="27">
        <v>0</v>
      </c>
      <c r="L550" s="28">
        <v>2617</v>
      </c>
      <c r="M550" s="27">
        <v>0</v>
      </c>
      <c r="N550" s="27">
        <f t="shared" si="8"/>
        <v>212092</v>
      </c>
    </row>
    <row r="551" spans="1:14" x14ac:dyDescent="0.25">
      <c r="A551" s="11" t="s">
        <v>1088</v>
      </c>
      <c r="B551" s="9" t="s">
        <v>1089</v>
      </c>
      <c r="C551" s="27">
        <v>105632</v>
      </c>
      <c r="D551" s="27">
        <v>72778</v>
      </c>
      <c r="E551" s="27">
        <v>1751</v>
      </c>
      <c r="F551" s="27">
        <v>9054</v>
      </c>
      <c r="G551" s="27">
        <v>1638</v>
      </c>
      <c r="H551" s="27">
        <v>485</v>
      </c>
      <c r="I551" s="27">
        <v>1150</v>
      </c>
      <c r="J551" s="27">
        <v>283</v>
      </c>
      <c r="K551" s="27">
        <v>0</v>
      </c>
      <c r="L551" s="28">
        <v>0</v>
      </c>
      <c r="M551" s="27">
        <v>0</v>
      </c>
      <c r="N551" s="27">
        <f t="shared" si="8"/>
        <v>192771</v>
      </c>
    </row>
    <row r="552" spans="1:14" ht="25.5" x14ac:dyDescent="0.25">
      <c r="A552" s="11" t="s">
        <v>1090</v>
      </c>
      <c r="B552" s="9" t="s">
        <v>1091</v>
      </c>
      <c r="C552" s="27">
        <v>286112</v>
      </c>
      <c r="D552" s="27">
        <v>138312</v>
      </c>
      <c r="E552" s="27">
        <v>4244</v>
      </c>
      <c r="F552" s="27">
        <v>33779</v>
      </c>
      <c r="G552" s="27">
        <v>12266</v>
      </c>
      <c r="H552" s="27">
        <v>1343</v>
      </c>
      <c r="I552" s="27">
        <v>7433</v>
      </c>
      <c r="J552" s="27">
        <v>663</v>
      </c>
      <c r="K552" s="27">
        <v>0</v>
      </c>
      <c r="L552" s="28">
        <v>0</v>
      </c>
      <c r="M552" s="27">
        <v>0</v>
      </c>
      <c r="N552" s="27">
        <f t="shared" si="8"/>
        <v>484152</v>
      </c>
    </row>
    <row r="553" spans="1:14" ht="38.25" x14ac:dyDescent="0.25">
      <c r="A553" s="11" t="s">
        <v>1092</v>
      </c>
      <c r="B553" s="9" t="s">
        <v>1093</v>
      </c>
      <c r="C553" s="27">
        <v>118006</v>
      </c>
      <c r="D553" s="27">
        <v>60725</v>
      </c>
      <c r="E553" s="27">
        <v>1771</v>
      </c>
      <c r="F553" s="27">
        <v>11375</v>
      </c>
      <c r="G553" s="27">
        <v>1945</v>
      </c>
      <c r="H553" s="27">
        <v>540</v>
      </c>
      <c r="I553" s="27">
        <v>1639</v>
      </c>
      <c r="J553" s="27">
        <v>278</v>
      </c>
      <c r="K553" s="27">
        <v>0</v>
      </c>
      <c r="L553" s="28">
        <v>0</v>
      </c>
      <c r="M553" s="27">
        <v>0</v>
      </c>
      <c r="N553" s="27">
        <f t="shared" si="8"/>
        <v>196279</v>
      </c>
    </row>
    <row r="554" spans="1:14" ht="25.5" x14ac:dyDescent="0.25">
      <c r="A554" s="11" t="s">
        <v>1094</v>
      </c>
      <c r="B554" s="9" t="s">
        <v>1095</v>
      </c>
      <c r="C554" s="27">
        <v>826208</v>
      </c>
      <c r="D554" s="27">
        <v>568230</v>
      </c>
      <c r="E554" s="27">
        <v>12581</v>
      </c>
      <c r="F554" s="27">
        <v>93825</v>
      </c>
      <c r="G554" s="27">
        <v>16993</v>
      </c>
      <c r="H554" s="27">
        <v>3863</v>
      </c>
      <c r="I554" s="27">
        <v>15761</v>
      </c>
      <c r="J554" s="27">
        <v>1822</v>
      </c>
      <c r="K554" s="27">
        <v>0</v>
      </c>
      <c r="L554" s="28">
        <v>216789</v>
      </c>
      <c r="M554" s="27">
        <v>0</v>
      </c>
      <c r="N554" s="27">
        <f t="shared" si="8"/>
        <v>1756072</v>
      </c>
    </row>
    <row r="555" spans="1:14" ht="25.5" x14ac:dyDescent="0.25">
      <c r="A555" s="11" t="s">
        <v>1096</v>
      </c>
      <c r="B555" s="9" t="s">
        <v>1097</v>
      </c>
      <c r="C555" s="27">
        <v>322706</v>
      </c>
      <c r="D555" s="27">
        <v>184003</v>
      </c>
      <c r="E555" s="27">
        <v>4727</v>
      </c>
      <c r="F555" s="27">
        <v>41490</v>
      </c>
      <c r="G555" s="27">
        <v>11308</v>
      </c>
      <c r="H555" s="27">
        <v>1536</v>
      </c>
      <c r="I555" s="27">
        <v>8425</v>
      </c>
      <c r="J555" s="27">
        <v>786</v>
      </c>
      <c r="K555" s="27">
        <v>0</v>
      </c>
      <c r="L555" s="28">
        <v>0</v>
      </c>
      <c r="M555" s="27">
        <v>0</v>
      </c>
      <c r="N555" s="27">
        <f t="shared" si="8"/>
        <v>574981</v>
      </c>
    </row>
    <row r="556" spans="1:14" x14ac:dyDescent="0.25">
      <c r="A556" s="11" t="s">
        <v>1098</v>
      </c>
      <c r="B556" s="9" t="s">
        <v>1099</v>
      </c>
      <c r="C556" s="27">
        <v>125894</v>
      </c>
      <c r="D556" s="27">
        <v>77556</v>
      </c>
      <c r="E556" s="27">
        <v>1914</v>
      </c>
      <c r="F556" s="27">
        <v>13190</v>
      </c>
      <c r="G556" s="27">
        <v>1713</v>
      </c>
      <c r="H556" s="27">
        <v>583</v>
      </c>
      <c r="I556" s="27">
        <v>1812</v>
      </c>
      <c r="J556" s="27">
        <v>287</v>
      </c>
      <c r="K556" s="27">
        <v>0</v>
      </c>
      <c r="L556" s="28">
        <v>0</v>
      </c>
      <c r="M556" s="27">
        <v>0</v>
      </c>
      <c r="N556" s="27">
        <f t="shared" si="8"/>
        <v>222949</v>
      </c>
    </row>
    <row r="557" spans="1:14" ht="38.25" x14ac:dyDescent="0.25">
      <c r="A557" s="11" t="s">
        <v>1100</v>
      </c>
      <c r="B557" s="9" t="s">
        <v>1101</v>
      </c>
      <c r="C557" s="27">
        <v>220144</v>
      </c>
      <c r="D557" s="27">
        <v>127495</v>
      </c>
      <c r="E557" s="27">
        <v>3060</v>
      </c>
      <c r="F557" s="27">
        <v>24661</v>
      </c>
      <c r="G557" s="27">
        <v>3201</v>
      </c>
      <c r="H557" s="27">
        <v>1022</v>
      </c>
      <c r="I557" s="27">
        <v>3555</v>
      </c>
      <c r="J557" s="27">
        <v>577</v>
      </c>
      <c r="K557" s="27">
        <v>0</v>
      </c>
      <c r="L557" s="28">
        <v>15428</v>
      </c>
      <c r="M557" s="27">
        <v>0</v>
      </c>
      <c r="N557" s="27">
        <f t="shared" si="8"/>
        <v>399143</v>
      </c>
    </row>
    <row r="558" spans="1:14" ht="89.25" x14ac:dyDescent="0.25">
      <c r="A558" s="11" t="s">
        <v>1102</v>
      </c>
      <c r="B558" s="9" t="s">
        <v>1103</v>
      </c>
      <c r="C558" s="27">
        <v>702952</v>
      </c>
      <c r="D558" s="27">
        <v>421170</v>
      </c>
      <c r="E558" s="27">
        <v>9938</v>
      </c>
      <c r="F558" s="27">
        <v>76458</v>
      </c>
      <c r="G558" s="27">
        <v>21465</v>
      </c>
      <c r="H558" s="27">
        <v>3231</v>
      </c>
      <c r="I558" s="27">
        <v>14914</v>
      </c>
      <c r="J558" s="27">
        <v>1464</v>
      </c>
      <c r="K558" s="27">
        <v>0</v>
      </c>
      <c r="L558" s="28">
        <v>0</v>
      </c>
      <c r="M558" s="27">
        <v>0</v>
      </c>
      <c r="N558" s="27">
        <f t="shared" si="8"/>
        <v>1251592</v>
      </c>
    </row>
    <row r="559" spans="1:14" ht="25.5" x14ac:dyDescent="0.25">
      <c r="A559" s="11" t="s">
        <v>1104</v>
      </c>
      <c r="B559" s="9" t="s">
        <v>1105</v>
      </c>
      <c r="C559" s="27">
        <v>426394</v>
      </c>
      <c r="D559" s="27">
        <v>187733</v>
      </c>
      <c r="E559" s="27">
        <v>5397</v>
      </c>
      <c r="F559" s="27">
        <v>51207</v>
      </c>
      <c r="G559" s="27">
        <v>10388</v>
      </c>
      <c r="H559" s="27">
        <v>1963</v>
      </c>
      <c r="I559" s="27">
        <v>9286</v>
      </c>
      <c r="J559" s="27">
        <v>847</v>
      </c>
      <c r="K559" s="27">
        <v>0</v>
      </c>
      <c r="L559" s="28">
        <v>0</v>
      </c>
      <c r="M559" s="27">
        <v>0</v>
      </c>
      <c r="N559" s="27">
        <f t="shared" si="8"/>
        <v>693215</v>
      </c>
    </row>
    <row r="560" spans="1:14" ht="25.5" x14ac:dyDescent="0.25">
      <c r="A560" s="11" t="s">
        <v>1106</v>
      </c>
      <c r="B560" s="9" t="s">
        <v>1107</v>
      </c>
      <c r="C560" s="27">
        <v>1918982</v>
      </c>
      <c r="D560" s="27">
        <v>907702</v>
      </c>
      <c r="E560" s="27">
        <v>22943</v>
      </c>
      <c r="F560" s="27">
        <v>295363</v>
      </c>
      <c r="G560" s="27">
        <v>39258</v>
      </c>
      <c r="H560" s="27">
        <v>9141</v>
      </c>
      <c r="I560" s="27">
        <v>51975</v>
      </c>
      <c r="J560" s="27">
        <v>2932</v>
      </c>
      <c r="K560" s="27">
        <v>0</v>
      </c>
      <c r="L560" s="28">
        <v>0</v>
      </c>
      <c r="M560" s="27">
        <v>0</v>
      </c>
      <c r="N560" s="27">
        <f t="shared" si="8"/>
        <v>3248296</v>
      </c>
    </row>
    <row r="561" spans="1:14" ht="25.5" x14ac:dyDescent="0.25">
      <c r="A561" s="11" t="s">
        <v>1108</v>
      </c>
      <c r="B561" s="9" t="s">
        <v>1109</v>
      </c>
      <c r="C561" s="27">
        <v>68018</v>
      </c>
      <c r="D561" s="27">
        <v>58001</v>
      </c>
      <c r="E561" s="27">
        <v>1117</v>
      </c>
      <c r="F561" s="27">
        <v>5496</v>
      </c>
      <c r="G561" s="27">
        <v>823</v>
      </c>
      <c r="H561" s="27">
        <v>311</v>
      </c>
      <c r="I561" s="27">
        <v>627</v>
      </c>
      <c r="J561" s="27">
        <v>211</v>
      </c>
      <c r="K561" s="27">
        <v>0</v>
      </c>
      <c r="L561" s="28">
        <v>0</v>
      </c>
      <c r="M561" s="27">
        <v>0</v>
      </c>
      <c r="N561" s="27">
        <f t="shared" si="8"/>
        <v>134604</v>
      </c>
    </row>
    <row r="562" spans="1:14" ht="25.5" x14ac:dyDescent="0.25">
      <c r="A562" s="11" t="s">
        <v>1110</v>
      </c>
      <c r="B562" s="9" t="s">
        <v>1111</v>
      </c>
      <c r="C562" s="27">
        <v>991412</v>
      </c>
      <c r="D562" s="27">
        <v>362208</v>
      </c>
      <c r="E562" s="27">
        <v>12194</v>
      </c>
      <c r="F562" s="27">
        <v>152135</v>
      </c>
      <c r="G562" s="27">
        <v>17494</v>
      </c>
      <c r="H562" s="27">
        <v>4736</v>
      </c>
      <c r="I562" s="27">
        <v>25667</v>
      </c>
      <c r="J562" s="27">
        <v>1667</v>
      </c>
      <c r="K562" s="27">
        <v>0</v>
      </c>
      <c r="L562" s="28">
        <v>36532</v>
      </c>
      <c r="M562" s="27">
        <v>0</v>
      </c>
      <c r="N562" s="27">
        <f t="shared" si="8"/>
        <v>1604045</v>
      </c>
    </row>
    <row r="563" spans="1:14" ht="38.25" x14ac:dyDescent="0.25">
      <c r="A563" s="11" t="s">
        <v>1112</v>
      </c>
      <c r="B563" s="9" t="s">
        <v>1113</v>
      </c>
      <c r="C563" s="27">
        <v>331742</v>
      </c>
      <c r="D563" s="27">
        <v>116602</v>
      </c>
      <c r="E563" s="27">
        <v>4648</v>
      </c>
      <c r="F563" s="27">
        <v>32370</v>
      </c>
      <c r="G563" s="27">
        <v>10927</v>
      </c>
      <c r="H563" s="27">
        <v>1507</v>
      </c>
      <c r="I563" s="27">
        <v>6537</v>
      </c>
      <c r="J563" s="27">
        <v>804</v>
      </c>
      <c r="K563" s="27">
        <v>0</v>
      </c>
      <c r="L563" s="28">
        <v>0</v>
      </c>
      <c r="M563" s="27">
        <v>0</v>
      </c>
      <c r="N563" s="27">
        <f t="shared" si="8"/>
        <v>505137</v>
      </c>
    </row>
    <row r="564" spans="1:14" ht="25.5" x14ac:dyDescent="0.25">
      <c r="A564" s="11" t="s">
        <v>1114</v>
      </c>
      <c r="B564" s="9" t="s">
        <v>1115</v>
      </c>
      <c r="C564" s="27">
        <v>169644</v>
      </c>
      <c r="D564" s="27">
        <v>76522</v>
      </c>
      <c r="E564" s="27">
        <v>2561</v>
      </c>
      <c r="F564" s="27">
        <v>17774</v>
      </c>
      <c r="G564" s="27">
        <v>5729</v>
      </c>
      <c r="H564" s="27">
        <v>784</v>
      </c>
      <c r="I564" s="27">
        <v>3685</v>
      </c>
      <c r="J564" s="27">
        <v>394</v>
      </c>
      <c r="K564" s="27">
        <v>0</v>
      </c>
      <c r="L564" s="28">
        <v>0</v>
      </c>
      <c r="M564" s="27">
        <v>0</v>
      </c>
      <c r="N564" s="27">
        <f t="shared" si="8"/>
        <v>277093</v>
      </c>
    </row>
    <row r="565" spans="1:14" ht="25.5" x14ac:dyDescent="0.25">
      <c r="A565" s="11" t="s">
        <v>1116</v>
      </c>
      <c r="B565" s="9" t="s">
        <v>1117</v>
      </c>
      <c r="C565" s="27">
        <v>69550</v>
      </c>
      <c r="D565" s="27">
        <v>39691</v>
      </c>
      <c r="E565" s="27">
        <v>1230</v>
      </c>
      <c r="F565" s="27">
        <v>5641</v>
      </c>
      <c r="G565" s="27">
        <v>486</v>
      </c>
      <c r="H565" s="27">
        <v>321</v>
      </c>
      <c r="I565" s="27">
        <v>482</v>
      </c>
      <c r="J565" s="27">
        <v>214</v>
      </c>
      <c r="K565" s="27">
        <v>0</v>
      </c>
      <c r="L565" s="28">
        <v>0</v>
      </c>
      <c r="M565" s="27">
        <v>0</v>
      </c>
      <c r="N565" s="27">
        <f t="shared" si="8"/>
        <v>117615</v>
      </c>
    </row>
    <row r="566" spans="1:14" x14ac:dyDescent="0.25">
      <c r="A566" s="11" t="s">
        <v>1118</v>
      </c>
      <c r="B566" s="9" t="s">
        <v>1119</v>
      </c>
      <c r="C566" s="27">
        <v>927234</v>
      </c>
      <c r="D566" s="27">
        <v>468214</v>
      </c>
      <c r="E566" s="27">
        <v>12887</v>
      </c>
      <c r="F566" s="27">
        <v>113040</v>
      </c>
      <c r="G566" s="27">
        <v>26012</v>
      </c>
      <c r="H566" s="27">
        <v>4347</v>
      </c>
      <c r="I566" s="27">
        <v>22505</v>
      </c>
      <c r="J566" s="27">
        <v>2227</v>
      </c>
      <c r="K566" s="27">
        <v>0</v>
      </c>
      <c r="L566" s="28">
        <v>0</v>
      </c>
      <c r="M566" s="27">
        <v>0</v>
      </c>
      <c r="N566" s="27">
        <f t="shared" si="8"/>
        <v>1576466</v>
      </c>
    </row>
    <row r="567" spans="1:14" ht="25.5" x14ac:dyDescent="0.25">
      <c r="A567" s="11" t="s">
        <v>1120</v>
      </c>
      <c r="B567" s="9" t="s">
        <v>1121</v>
      </c>
      <c r="C567" s="27">
        <v>101200</v>
      </c>
      <c r="D567" s="27">
        <v>32000</v>
      </c>
      <c r="E567" s="27">
        <v>1591</v>
      </c>
      <c r="F567" s="27">
        <v>9687</v>
      </c>
      <c r="G567" s="27">
        <v>2663</v>
      </c>
      <c r="H567" s="27">
        <v>466</v>
      </c>
      <c r="I567" s="27">
        <v>1715</v>
      </c>
      <c r="J567" s="27">
        <v>255</v>
      </c>
      <c r="K567" s="27">
        <v>0</v>
      </c>
      <c r="L567" s="28">
        <v>0</v>
      </c>
      <c r="M567" s="27">
        <v>0</v>
      </c>
      <c r="N567" s="27">
        <f t="shared" si="8"/>
        <v>149577</v>
      </c>
    </row>
    <row r="568" spans="1:14" ht="38.25" x14ac:dyDescent="0.25">
      <c r="A568" s="11" t="s">
        <v>1122</v>
      </c>
      <c r="B568" s="9" t="s">
        <v>1123</v>
      </c>
      <c r="C568" s="27">
        <v>1035046</v>
      </c>
      <c r="D568" s="27">
        <v>390888</v>
      </c>
      <c r="E568" s="27">
        <v>14738</v>
      </c>
      <c r="F568" s="27">
        <v>134519</v>
      </c>
      <c r="G568" s="27">
        <v>42638</v>
      </c>
      <c r="H568" s="27">
        <v>4894</v>
      </c>
      <c r="I568" s="27">
        <v>30234</v>
      </c>
      <c r="J568" s="27">
        <v>2117</v>
      </c>
      <c r="K568" s="27">
        <v>0</v>
      </c>
      <c r="L568" s="28">
        <v>0</v>
      </c>
      <c r="M568" s="27">
        <v>0</v>
      </c>
      <c r="N568" s="27">
        <f t="shared" si="8"/>
        <v>1655074</v>
      </c>
    </row>
    <row r="569" spans="1:14" ht="25.5" x14ac:dyDescent="0.25">
      <c r="A569" s="11" t="s">
        <v>1124</v>
      </c>
      <c r="B569" s="9" t="s">
        <v>1125</v>
      </c>
      <c r="C569" s="27">
        <v>428616</v>
      </c>
      <c r="D569" s="27">
        <v>210511</v>
      </c>
      <c r="E569" s="27">
        <v>6057</v>
      </c>
      <c r="F569" s="27">
        <v>58738</v>
      </c>
      <c r="G569" s="27">
        <v>13156</v>
      </c>
      <c r="H569" s="27">
        <v>2046</v>
      </c>
      <c r="I569" s="27">
        <v>11160</v>
      </c>
      <c r="J569" s="27">
        <v>910</v>
      </c>
      <c r="K569" s="27">
        <v>0</v>
      </c>
      <c r="L569" s="28">
        <v>0</v>
      </c>
      <c r="M569" s="27">
        <v>0</v>
      </c>
      <c r="N569" s="27">
        <f t="shared" si="8"/>
        <v>731194</v>
      </c>
    </row>
    <row r="570" spans="1:14" x14ac:dyDescent="0.25">
      <c r="A570" s="11" t="s">
        <v>1126</v>
      </c>
      <c r="B570" s="9" t="s">
        <v>1127</v>
      </c>
      <c r="C570" s="27">
        <v>349464</v>
      </c>
      <c r="D570" s="27">
        <v>217193</v>
      </c>
      <c r="E570" s="27">
        <v>5630</v>
      </c>
      <c r="F570" s="27">
        <v>30963</v>
      </c>
      <c r="G570" s="27">
        <v>5781</v>
      </c>
      <c r="H570" s="27">
        <v>1601</v>
      </c>
      <c r="I570" s="27">
        <v>4092</v>
      </c>
      <c r="J570" s="27">
        <v>905</v>
      </c>
      <c r="K570" s="27">
        <v>0</v>
      </c>
      <c r="L570" s="28">
        <v>0</v>
      </c>
      <c r="M570" s="27">
        <v>0</v>
      </c>
      <c r="N570" s="27">
        <f t="shared" si="8"/>
        <v>615629</v>
      </c>
    </row>
    <row r="571" spans="1:14" ht="38.25" x14ac:dyDescent="0.25">
      <c r="A571" s="11" t="s">
        <v>1128</v>
      </c>
      <c r="B571" s="9" t="s">
        <v>1129</v>
      </c>
      <c r="C571" s="27">
        <v>126376</v>
      </c>
      <c r="D571" s="27">
        <v>96891</v>
      </c>
      <c r="E571" s="27">
        <v>1861</v>
      </c>
      <c r="F571" s="27">
        <v>12746</v>
      </c>
      <c r="G571" s="27">
        <v>2850</v>
      </c>
      <c r="H571" s="27">
        <v>581</v>
      </c>
      <c r="I571" s="27">
        <v>2191</v>
      </c>
      <c r="J571" s="27">
        <v>307</v>
      </c>
      <c r="K571" s="27">
        <v>0</v>
      </c>
      <c r="L571" s="28">
        <v>5867</v>
      </c>
      <c r="M571" s="27">
        <v>0</v>
      </c>
      <c r="N571" s="27">
        <f t="shared" si="8"/>
        <v>249670</v>
      </c>
    </row>
    <row r="572" spans="1:14" x14ac:dyDescent="0.25">
      <c r="A572" s="11" t="s">
        <v>1130</v>
      </c>
      <c r="B572" s="9" t="s">
        <v>1131</v>
      </c>
      <c r="C572" s="27">
        <v>117868</v>
      </c>
      <c r="D572" s="27">
        <v>79890</v>
      </c>
      <c r="E572" s="27">
        <v>1927</v>
      </c>
      <c r="F572" s="27">
        <v>10993</v>
      </c>
      <c r="G572" s="27">
        <v>2715</v>
      </c>
      <c r="H572" s="27">
        <v>545</v>
      </c>
      <c r="I572" s="27">
        <v>1688</v>
      </c>
      <c r="J572" s="27">
        <v>314</v>
      </c>
      <c r="K572" s="27">
        <v>0</v>
      </c>
      <c r="L572" s="28">
        <v>0</v>
      </c>
      <c r="M572" s="27">
        <v>0</v>
      </c>
      <c r="N572" s="27">
        <f t="shared" si="8"/>
        <v>215940</v>
      </c>
    </row>
    <row r="573" spans="1:14" ht="25.5" x14ac:dyDescent="0.25">
      <c r="A573" s="11" t="s">
        <v>1132</v>
      </c>
      <c r="B573" s="9" t="s">
        <v>1133</v>
      </c>
      <c r="C573" s="27">
        <v>148538</v>
      </c>
      <c r="D573" s="27">
        <v>58724</v>
      </c>
      <c r="E573" s="27">
        <v>2150</v>
      </c>
      <c r="F573" s="27">
        <v>10788</v>
      </c>
      <c r="G573" s="27">
        <v>2289</v>
      </c>
      <c r="H573" s="27">
        <v>655</v>
      </c>
      <c r="I573" s="27">
        <v>1371</v>
      </c>
      <c r="J573" s="27">
        <v>366</v>
      </c>
      <c r="K573" s="27">
        <v>0</v>
      </c>
      <c r="L573" s="28">
        <v>0</v>
      </c>
      <c r="M573" s="27">
        <v>0</v>
      </c>
      <c r="N573" s="27">
        <f t="shared" si="8"/>
        <v>224881</v>
      </c>
    </row>
    <row r="574" spans="1:14" ht="25.5" x14ac:dyDescent="0.25">
      <c r="A574" s="11" t="s">
        <v>1134</v>
      </c>
      <c r="B574" s="9" t="s">
        <v>1135</v>
      </c>
      <c r="C574" s="27">
        <v>2314970</v>
      </c>
      <c r="D574" s="27">
        <v>1278176</v>
      </c>
      <c r="E574" s="27">
        <v>27813</v>
      </c>
      <c r="F574" s="27">
        <v>327072</v>
      </c>
      <c r="G574" s="27">
        <v>78964</v>
      </c>
      <c r="H574" s="27">
        <v>10829</v>
      </c>
      <c r="I574" s="27">
        <v>68666</v>
      </c>
      <c r="J574" s="27">
        <v>3425</v>
      </c>
      <c r="K574" s="27">
        <v>0</v>
      </c>
      <c r="L574" s="28">
        <v>567081</v>
      </c>
      <c r="M574" s="27">
        <v>0</v>
      </c>
      <c r="N574" s="27">
        <f t="shared" si="8"/>
        <v>4676996</v>
      </c>
    </row>
    <row r="575" spans="1:14" ht="25.5" x14ac:dyDescent="0.25">
      <c r="A575" s="11" t="s">
        <v>1136</v>
      </c>
      <c r="B575" s="9" t="s">
        <v>1137</v>
      </c>
      <c r="C575" s="27">
        <v>204142</v>
      </c>
      <c r="D575" s="27">
        <v>56255</v>
      </c>
      <c r="E575" s="27">
        <v>3073</v>
      </c>
      <c r="F575" s="27">
        <v>19521</v>
      </c>
      <c r="G575" s="27">
        <v>6253</v>
      </c>
      <c r="H575" s="27">
        <v>932</v>
      </c>
      <c r="I575" s="27">
        <v>3672</v>
      </c>
      <c r="J575" s="27">
        <v>484</v>
      </c>
      <c r="K575" s="27">
        <v>0</v>
      </c>
      <c r="L575" s="28">
        <v>0</v>
      </c>
      <c r="M575" s="27">
        <v>0</v>
      </c>
      <c r="N575" s="27">
        <f t="shared" si="8"/>
        <v>294332</v>
      </c>
    </row>
    <row r="576" spans="1:14" ht="25.5" x14ac:dyDescent="0.25">
      <c r="A576" s="11" t="s">
        <v>1138</v>
      </c>
      <c r="B576" s="9" t="s">
        <v>1139</v>
      </c>
      <c r="C576" s="27">
        <v>203714</v>
      </c>
      <c r="D576" s="27">
        <v>107269</v>
      </c>
      <c r="E576" s="27">
        <v>3118</v>
      </c>
      <c r="F576" s="27">
        <v>22100</v>
      </c>
      <c r="G576" s="27">
        <v>6836</v>
      </c>
      <c r="H576" s="27">
        <v>949</v>
      </c>
      <c r="I576" s="27">
        <v>4202</v>
      </c>
      <c r="J576" s="27">
        <v>491</v>
      </c>
      <c r="K576" s="27">
        <v>0</v>
      </c>
      <c r="L576" s="28">
        <v>0</v>
      </c>
      <c r="M576" s="27">
        <v>0</v>
      </c>
      <c r="N576" s="27">
        <f t="shared" si="8"/>
        <v>348679</v>
      </c>
    </row>
    <row r="577" spans="1:14" ht="25.5" x14ac:dyDescent="0.25">
      <c r="A577" s="11" t="s">
        <v>1140</v>
      </c>
      <c r="B577" s="9" t="s">
        <v>1141</v>
      </c>
      <c r="C577" s="27">
        <v>114488</v>
      </c>
      <c r="D577" s="27">
        <v>74750</v>
      </c>
      <c r="E577" s="27">
        <v>1745</v>
      </c>
      <c r="F577" s="27">
        <v>11577</v>
      </c>
      <c r="G577" s="27">
        <v>2737</v>
      </c>
      <c r="H577" s="27">
        <v>528</v>
      </c>
      <c r="I577" s="27">
        <v>1984</v>
      </c>
      <c r="J577" s="27">
        <v>272</v>
      </c>
      <c r="K577" s="27">
        <v>0</v>
      </c>
      <c r="L577" s="28">
        <v>0</v>
      </c>
      <c r="M577" s="27">
        <v>0</v>
      </c>
      <c r="N577" s="27">
        <f t="shared" si="8"/>
        <v>208081</v>
      </c>
    </row>
    <row r="578" spans="1:14" ht="25.5" x14ac:dyDescent="0.25">
      <c r="A578" s="11" t="s">
        <v>1142</v>
      </c>
      <c r="B578" s="9" t="s">
        <v>1143</v>
      </c>
      <c r="C578" s="27">
        <v>139612</v>
      </c>
      <c r="D578" s="27">
        <v>79512</v>
      </c>
      <c r="E578" s="27">
        <v>2197</v>
      </c>
      <c r="F578" s="27">
        <v>12728</v>
      </c>
      <c r="G578" s="27">
        <v>3149</v>
      </c>
      <c r="H578" s="27">
        <v>639</v>
      </c>
      <c r="I578" s="27">
        <v>2067</v>
      </c>
      <c r="J578" s="27">
        <v>358</v>
      </c>
      <c r="K578" s="27">
        <v>0</v>
      </c>
      <c r="L578" s="28">
        <v>0</v>
      </c>
      <c r="M578" s="27">
        <v>0</v>
      </c>
      <c r="N578" s="27">
        <f t="shared" si="8"/>
        <v>240262</v>
      </c>
    </row>
    <row r="579" spans="1:14" ht="25.5" x14ac:dyDescent="0.25">
      <c r="A579" s="11" t="s">
        <v>1144</v>
      </c>
      <c r="B579" s="9" t="s">
        <v>1145</v>
      </c>
      <c r="C579" s="27">
        <v>1210928</v>
      </c>
      <c r="D579" s="27">
        <v>654984</v>
      </c>
      <c r="E579" s="27">
        <v>15709</v>
      </c>
      <c r="F579" s="27">
        <v>167254</v>
      </c>
      <c r="G579" s="27">
        <v>36790</v>
      </c>
      <c r="H579" s="27">
        <v>5735</v>
      </c>
      <c r="I579" s="27">
        <v>32997</v>
      </c>
      <c r="J579" s="27">
        <v>2276</v>
      </c>
      <c r="K579" s="27">
        <v>0</v>
      </c>
      <c r="L579" s="28">
        <v>0</v>
      </c>
      <c r="M579" s="27">
        <v>0</v>
      </c>
      <c r="N579" s="27">
        <f t="shared" si="8"/>
        <v>2126673</v>
      </c>
    </row>
    <row r="580" spans="1:14" x14ac:dyDescent="0.25">
      <c r="A580" s="12"/>
      <c r="B580" s="13"/>
      <c r="C580" s="29">
        <f>SUM(C10:C579)</f>
        <v>293241048</v>
      </c>
      <c r="D580" s="29">
        <f t="shared" ref="D580:M580" si="9">SUM(D10:D579)</f>
        <v>141966150</v>
      </c>
      <c r="E580" s="29">
        <f t="shared" si="9"/>
        <v>3996289</v>
      </c>
      <c r="F580" s="29">
        <f t="shared" si="9"/>
        <v>37890259</v>
      </c>
      <c r="G580" s="29">
        <f t="shared" si="9"/>
        <v>7479097</v>
      </c>
      <c r="H580" s="29">
        <f t="shared" si="9"/>
        <v>1361422</v>
      </c>
      <c r="I580" s="29">
        <f t="shared" si="9"/>
        <v>6888628</v>
      </c>
      <c r="J580" s="29">
        <f t="shared" si="9"/>
        <v>562322</v>
      </c>
      <c r="K580" s="29">
        <f t="shared" si="9"/>
        <v>0</v>
      </c>
      <c r="L580" s="29">
        <f t="shared" si="9"/>
        <v>11221137</v>
      </c>
      <c r="M580" s="29">
        <f t="shared" si="9"/>
        <v>58579</v>
      </c>
      <c r="N580" s="29">
        <f>SUM(N10:N579)</f>
        <v>504664931</v>
      </c>
    </row>
    <row r="581" spans="1:14" x14ac:dyDescent="0.25">
      <c r="A581" s="62" t="s">
        <v>1146</v>
      </c>
      <c r="B581" s="62"/>
      <c r="C581" s="62"/>
      <c r="D581" s="62"/>
      <c r="E581" s="62"/>
      <c r="F581" s="62"/>
      <c r="G581" s="62"/>
      <c r="H581" s="62"/>
      <c r="I581" s="62"/>
      <c r="J581" s="62"/>
      <c r="K581" s="3"/>
      <c r="L581" s="4"/>
      <c r="M581" s="5"/>
      <c r="N581" s="2"/>
    </row>
    <row r="582" spans="1:14" x14ac:dyDescent="0.25">
      <c r="A582" s="14"/>
      <c r="B582" s="14"/>
      <c r="C582" s="14"/>
      <c r="D582" s="14"/>
      <c r="E582" s="14"/>
      <c r="F582" s="14"/>
      <c r="G582" s="14"/>
      <c r="H582" s="14"/>
      <c r="I582" s="36"/>
      <c r="J582" s="36"/>
      <c r="K582" s="3"/>
      <c r="L582" s="4"/>
      <c r="M582" s="5"/>
      <c r="N582" s="2"/>
    </row>
    <row r="583" spans="1:14" x14ac:dyDescent="0.25">
      <c r="A583" s="15"/>
      <c r="B583" s="15"/>
      <c r="C583" s="15"/>
      <c r="D583" s="16"/>
      <c r="E583" s="16"/>
      <c r="F583" s="16"/>
      <c r="G583" s="14"/>
      <c r="H583" s="14"/>
      <c r="I583" s="37"/>
      <c r="J583" s="37"/>
      <c r="K583" s="3"/>
      <c r="L583" s="4"/>
      <c r="M583" s="5"/>
      <c r="N583" s="2"/>
    </row>
    <row r="584" spans="1:14" x14ac:dyDescent="0.25">
      <c r="A584" s="15"/>
      <c r="B584" s="15"/>
      <c r="C584" s="15"/>
      <c r="D584" s="16"/>
      <c r="E584" s="16"/>
      <c r="F584" s="16"/>
      <c r="G584" s="14"/>
      <c r="H584" s="14"/>
      <c r="I584" s="36"/>
      <c r="J584" s="36"/>
      <c r="K584" s="3"/>
      <c r="L584" s="4"/>
      <c r="M584" s="5"/>
      <c r="N584" s="2"/>
    </row>
    <row r="585" spans="1:14" x14ac:dyDescent="0.25">
      <c r="A585" s="63" t="s">
        <v>1162</v>
      </c>
      <c r="B585" s="63"/>
      <c r="C585" s="63"/>
      <c r="D585" s="63"/>
      <c r="E585" s="63"/>
      <c r="F585" s="63"/>
      <c r="G585" s="63"/>
      <c r="H585" s="63"/>
      <c r="I585" s="63"/>
      <c r="J585" s="63"/>
      <c r="K585" s="3"/>
      <c r="L585" s="4"/>
      <c r="M585" s="5"/>
      <c r="N585" s="2"/>
    </row>
    <row r="586" spans="1:14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3"/>
      <c r="L588" s="4"/>
      <c r="M588" s="5"/>
      <c r="N588" s="2"/>
    </row>
    <row r="589" spans="1:14" x14ac:dyDescent="0.25">
      <c r="A589" s="64" t="s">
        <v>1147</v>
      </c>
      <c r="B589" s="64"/>
      <c r="C589" s="64"/>
      <c r="D589" s="64"/>
      <c r="E589" s="64"/>
      <c r="F589" s="64"/>
      <c r="G589" s="64"/>
      <c r="H589" s="64"/>
      <c r="I589" s="64"/>
      <c r="J589" s="64"/>
      <c r="K589" s="3"/>
      <c r="L589" s="4"/>
      <c r="M589" s="5"/>
      <c r="N589" s="2"/>
    </row>
    <row r="590" spans="1:14" x14ac:dyDescent="0.25">
      <c r="A590" s="64" t="s">
        <v>1148</v>
      </c>
      <c r="B590" s="64"/>
      <c r="C590" s="64"/>
      <c r="D590" s="64"/>
      <c r="E590" s="64"/>
      <c r="F590" s="64"/>
      <c r="G590" s="64"/>
      <c r="H590" s="64"/>
      <c r="I590" s="64"/>
      <c r="J590" s="64"/>
      <c r="K590" s="3"/>
      <c r="L590" s="4"/>
      <c r="M590" s="5"/>
      <c r="N590" s="2"/>
    </row>
    <row r="591" spans="1:14" x14ac:dyDescent="0.25">
      <c r="A591" s="15"/>
      <c r="B591" s="15"/>
      <c r="C591" s="15"/>
      <c r="D591" s="18"/>
      <c r="E591" s="16"/>
      <c r="F591" s="16"/>
      <c r="G591" s="14"/>
      <c r="H591" s="14"/>
      <c r="I591" s="14"/>
      <c r="J591" s="14"/>
      <c r="K591" s="3"/>
      <c r="L591" s="4"/>
      <c r="M591" s="5"/>
      <c r="N591" s="2"/>
    </row>
    <row r="592" spans="1:14" x14ac:dyDescent="0.25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25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3"/>
      <c r="L593" s="4"/>
      <c r="M593" s="5"/>
      <c r="N593" s="2"/>
    </row>
    <row r="594" spans="1:14" x14ac:dyDescent="0.25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3"/>
      <c r="L594" s="4"/>
      <c r="M594" s="5"/>
      <c r="N594" s="2"/>
    </row>
    <row r="595" spans="1:14" x14ac:dyDescent="0.25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3"/>
      <c r="L595" s="4"/>
      <c r="M595" s="5"/>
    </row>
    <row r="596" spans="1:14" x14ac:dyDescent="0.25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4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tabSelected="1" topLeftCell="A3" workbookViewId="0">
      <pane ySplit="7" topLeftCell="A10" activePane="bottomLeft" state="frozen"/>
      <selection activeCell="A3" sqref="A3"/>
      <selection pane="bottomLeft" activeCell="G9" sqref="G9"/>
    </sheetView>
  </sheetViews>
  <sheetFormatPr baseColWidth="10" defaultRowHeight="15" x14ac:dyDescent="0.25"/>
  <cols>
    <col min="1" max="1" width="11.42578125" style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9" width="12.42578125" style="1" bestFit="1" customWidth="1"/>
    <col min="10" max="10" width="12.42578125" style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4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60" t="s">
        <v>1159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1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s="59" customFormat="1" ht="84" x14ac:dyDescent="0.2">
      <c r="A9" s="53" t="s">
        <v>0</v>
      </c>
      <c r="B9" s="54" t="s">
        <v>1</v>
      </c>
      <c r="C9" s="53" t="s">
        <v>1150</v>
      </c>
      <c r="D9" s="55" t="s">
        <v>1151</v>
      </c>
      <c r="E9" s="55" t="s">
        <v>1152</v>
      </c>
      <c r="F9" s="55" t="s">
        <v>1153</v>
      </c>
      <c r="G9" s="55" t="s">
        <v>1154</v>
      </c>
      <c r="H9" s="55" t="s">
        <v>1155</v>
      </c>
      <c r="I9" s="55" t="s">
        <v>1156</v>
      </c>
      <c r="J9" s="55" t="s">
        <v>1157</v>
      </c>
      <c r="K9" s="56" t="s">
        <v>2</v>
      </c>
      <c r="L9" s="57" t="s">
        <v>3</v>
      </c>
      <c r="M9" s="58" t="s">
        <v>4</v>
      </c>
      <c r="N9" s="58" t="s">
        <v>5</v>
      </c>
    </row>
    <row r="10" spans="1:14" x14ac:dyDescent="0.25">
      <c r="A10" s="44" t="s">
        <v>6</v>
      </c>
      <c r="B10" s="45" t="s">
        <v>7</v>
      </c>
      <c r="C10" s="46">
        <v>143853</v>
      </c>
      <c r="D10" s="46">
        <v>53142</v>
      </c>
      <c r="E10" s="46">
        <v>2096</v>
      </c>
      <c r="F10" s="46">
        <v>6018</v>
      </c>
      <c r="G10" s="46">
        <v>1971</v>
      </c>
      <c r="H10" s="46">
        <v>502</v>
      </c>
      <c r="I10" s="46">
        <v>1158</v>
      </c>
      <c r="J10" s="46">
        <v>337</v>
      </c>
      <c r="K10" s="46">
        <v>0</v>
      </c>
      <c r="L10" s="47">
        <v>0</v>
      </c>
      <c r="M10" s="46">
        <v>0</v>
      </c>
      <c r="N10" s="46">
        <f>SUM(C10:M10)</f>
        <v>209077</v>
      </c>
    </row>
    <row r="11" spans="1:14" ht="25.5" x14ac:dyDescent="0.25">
      <c r="A11" s="48" t="s">
        <v>8</v>
      </c>
      <c r="B11" s="45" t="s">
        <v>9</v>
      </c>
      <c r="C11" s="46">
        <v>3591894</v>
      </c>
      <c r="D11" s="46">
        <v>796932</v>
      </c>
      <c r="E11" s="46">
        <v>35338</v>
      </c>
      <c r="F11" s="46">
        <v>78159</v>
      </c>
      <c r="G11" s="46">
        <v>94925</v>
      </c>
      <c r="H11" s="46">
        <v>7765</v>
      </c>
      <c r="I11" s="46">
        <v>63055</v>
      </c>
      <c r="J11" s="46">
        <v>4426</v>
      </c>
      <c r="K11" s="46">
        <v>0</v>
      </c>
      <c r="L11" s="47">
        <v>195572</v>
      </c>
      <c r="M11" s="46">
        <v>0</v>
      </c>
      <c r="N11" s="46">
        <f t="shared" ref="N11:N74" si="0">SUM(C11:M11)</f>
        <v>4868066</v>
      </c>
    </row>
    <row r="12" spans="1:14" ht="25.5" x14ac:dyDescent="0.25">
      <c r="A12" s="48" t="s">
        <v>10</v>
      </c>
      <c r="B12" s="45" t="s">
        <v>11</v>
      </c>
      <c r="C12" s="46">
        <v>218399</v>
      </c>
      <c r="D12" s="46">
        <v>49566</v>
      </c>
      <c r="E12" s="46">
        <v>2693</v>
      </c>
      <c r="F12" s="46">
        <v>7104</v>
      </c>
      <c r="G12" s="46">
        <v>4427</v>
      </c>
      <c r="H12" s="46">
        <v>630</v>
      </c>
      <c r="I12" s="46">
        <v>2721</v>
      </c>
      <c r="J12" s="46">
        <v>399</v>
      </c>
      <c r="K12" s="46">
        <v>0</v>
      </c>
      <c r="L12" s="47">
        <v>0</v>
      </c>
      <c r="M12" s="46">
        <v>0</v>
      </c>
      <c r="N12" s="46">
        <f t="shared" si="0"/>
        <v>285939</v>
      </c>
    </row>
    <row r="13" spans="1:14" ht="25.5" x14ac:dyDescent="0.25">
      <c r="A13" s="48" t="s">
        <v>12</v>
      </c>
      <c r="B13" s="45" t="s">
        <v>13</v>
      </c>
      <c r="C13" s="46">
        <v>117051</v>
      </c>
      <c r="D13" s="46">
        <v>41152</v>
      </c>
      <c r="E13" s="46">
        <v>1475</v>
      </c>
      <c r="F13" s="46">
        <v>3976</v>
      </c>
      <c r="G13" s="46">
        <v>1826</v>
      </c>
      <c r="H13" s="46">
        <v>353</v>
      </c>
      <c r="I13" s="46">
        <v>1283</v>
      </c>
      <c r="J13" s="46">
        <v>245</v>
      </c>
      <c r="K13" s="46">
        <v>0</v>
      </c>
      <c r="L13" s="47">
        <v>6400</v>
      </c>
      <c r="M13" s="46">
        <v>0</v>
      </c>
      <c r="N13" s="46">
        <f t="shared" si="0"/>
        <v>173761</v>
      </c>
    </row>
    <row r="14" spans="1:14" ht="25.5" x14ac:dyDescent="0.25">
      <c r="A14" s="48" t="s">
        <v>14</v>
      </c>
      <c r="B14" s="45" t="s">
        <v>15</v>
      </c>
      <c r="C14" s="46">
        <v>1977756</v>
      </c>
      <c r="D14" s="46">
        <v>381280</v>
      </c>
      <c r="E14" s="46">
        <v>18769</v>
      </c>
      <c r="F14" s="46">
        <v>42545</v>
      </c>
      <c r="G14" s="46">
        <v>28591</v>
      </c>
      <c r="H14" s="46">
        <v>4295</v>
      </c>
      <c r="I14" s="46">
        <v>26808</v>
      </c>
      <c r="J14" s="46">
        <v>2256</v>
      </c>
      <c r="K14" s="46">
        <v>0</v>
      </c>
      <c r="L14" s="47">
        <v>0</v>
      </c>
      <c r="M14" s="46">
        <v>0</v>
      </c>
      <c r="N14" s="46">
        <f t="shared" si="0"/>
        <v>2482300</v>
      </c>
    </row>
    <row r="15" spans="1:14" ht="25.5" x14ac:dyDescent="0.25">
      <c r="A15" s="48" t="s">
        <v>16</v>
      </c>
      <c r="B15" s="45" t="s">
        <v>17</v>
      </c>
      <c r="C15" s="46">
        <v>2260911</v>
      </c>
      <c r="D15" s="46">
        <v>553590</v>
      </c>
      <c r="E15" s="46">
        <v>19175</v>
      </c>
      <c r="F15" s="46">
        <v>40352</v>
      </c>
      <c r="G15" s="46">
        <v>36217</v>
      </c>
      <c r="H15" s="46">
        <v>4438</v>
      </c>
      <c r="I15" s="46">
        <v>33165</v>
      </c>
      <c r="J15" s="46">
        <v>2248</v>
      </c>
      <c r="K15" s="46">
        <v>0</v>
      </c>
      <c r="L15" s="47">
        <v>0</v>
      </c>
      <c r="M15" s="46">
        <v>0</v>
      </c>
      <c r="N15" s="46">
        <f t="shared" si="0"/>
        <v>2950096</v>
      </c>
    </row>
    <row r="16" spans="1:14" ht="25.5" x14ac:dyDescent="0.25">
      <c r="A16" s="48" t="s">
        <v>18</v>
      </c>
      <c r="B16" s="45" t="s">
        <v>19</v>
      </c>
      <c r="C16" s="46">
        <v>290690</v>
      </c>
      <c r="D16" s="46">
        <v>84463</v>
      </c>
      <c r="E16" s="46">
        <v>3707</v>
      </c>
      <c r="F16" s="46">
        <v>10134</v>
      </c>
      <c r="G16" s="46">
        <v>5906</v>
      </c>
      <c r="H16" s="46">
        <v>888</v>
      </c>
      <c r="I16" s="46">
        <v>3326</v>
      </c>
      <c r="J16" s="46">
        <v>573</v>
      </c>
      <c r="K16" s="46">
        <v>0</v>
      </c>
      <c r="L16" s="47">
        <v>27134</v>
      </c>
      <c r="M16" s="46">
        <v>0</v>
      </c>
      <c r="N16" s="46">
        <f t="shared" si="0"/>
        <v>426821</v>
      </c>
    </row>
    <row r="17" spans="1:14" ht="25.5" x14ac:dyDescent="0.25">
      <c r="A17" s="48" t="s">
        <v>20</v>
      </c>
      <c r="B17" s="45" t="s">
        <v>21</v>
      </c>
      <c r="C17" s="46">
        <v>141639</v>
      </c>
      <c r="D17" s="46">
        <v>57715</v>
      </c>
      <c r="E17" s="46">
        <v>1715</v>
      </c>
      <c r="F17" s="46">
        <v>4609</v>
      </c>
      <c r="G17" s="46">
        <v>1486</v>
      </c>
      <c r="H17" s="46">
        <v>410</v>
      </c>
      <c r="I17" s="46">
        <v>1327</v>
      </c>
      <c r="J17" s="46">
        <v>243</v>
      </c>
      <c r="K17" s="46">
        <v>0</v>
      </c>
      <c r="L17" s="47">
        <v>0</v>
      </c>
      <c r="M17" s="46">
        <v>0</v>
      </c>
      <c r="N17" s="46">
        <f t="shared" si="0"/>
        <v>209144</v>
      </c>
    </row>
    <row r="18" spans="1:14" x14ac:dyDescent="0.25">
      <c r="A18" s="48" t="s">
        <v>22</v>
      </c>
      <c r="B18" s="45" t="s">
        <v>23</v>
      </c>
      <c r="C18" s="46">
        <v>641429</v>
      </c>
      <c r="D18" s="46">
        <v>197543</v>
      </c>
      <c r="E18" s="46">
        <v>6045</v>
      </c>
      <c r="F18" s="46">
        <v>12903</v>
      </c>
      <c r="G18" s="46">
        <v>14752</v>
      </c>
      <c r="H18" s="46">
        <v>1326</v>
      </c>
      <c r="I18" s="46">
        <v>10657</v>
      </c>
      <c r="J18" s="46">
        <v>768</v>
      </c>
      <c r="K18" s="46">
        <v>0</v>
      </c>
      <c r="L18" s="47">
        <v>0</v>
      </c>
      <c r="M18" s="46">
        <v>0</v>
      </c>
      <c r="N18" s="46">
        <f t="shared" si="0"/>
        <v>885423</v>
      </c>
    </row>
    <row r="19" spans="1:14" ht="25.5" x14ac:dyDescent="0.25">
      <c r="A19" s="48" t="s">
        <v>24</v>
      </c>
      <c r="B19" s="45" t="s">
        <v>25</v>
      </c>
      <c r="C19" s="46">
        <v>1850160</v>
      </c>
      <c r="D19" s="46">
        <v>230369</v>
      </c>
      <c r="E19" s="46">
        <v>15615</v>
      </c>
      <c r="F19" s="46">
        <v>24958</v>
      </c>
      <c r="G19" s="46">
        <v>26175</v>
      </c>
      <c r="H19" s="46">
        <v>2832</v>
      </c>
      <c r="I19" s="46">
        <v>29935</v>
      </c>
      <c r="J19" s="46">
        <v>1392</v>
      </c>
      <c r="K19" s="46">
        <v>0</v>
      </c>
      <c r="L19" s="47">
        <v>0</v>
      </c>
      <c r="M19" s="46">
        <v>0</v>
      </c>
      <c r="N19" s="46">
        <f t="shared" si="0"/>
        <v>2181436</v>
      </c>
    </row>
    <row r="20" spans="1:14" x14ac:dyDescent="0.25">
      <c r="A20" s="48" t="s">
        <v>26</v>
      </c>
      <c r="B20" s="45" t="s">
        <v>27</v>
      </c>
      <c r="C20" s="46">
        <v>142376</v>
      </c>
      <c r="D20" s="46">
        <v>39574</v>
      </c>
      <c r="E20" s="46">
        <v>1861</v>
      </c>
      <c r="F20" s="46">
        <v>5007</v>
      </c>
      <c r="G20" s="46">
        <v>2618</v>
      </c>
      <c r="H20" s="46">
        <v>432</v>
      </c>
      <c r="I20" s="46">
        <v>1600</v>
      </c>
      <c r="J20" s="46">
        <v>280</v>
      </c>
      <c r="K20" s="46">
        <v>0</v>
      </c>
      <c r="L20" s="47">
        <v>0</v>
      </c>
      <c r="M20" s="46">
        <v>0</v>
      </c>
      <c r="N20" s="46">
        <f t="shared" si="0"/>
        <v>193748</v>
      </c>
    </row>
    <row r="21" spans="1:14" ht="25.5" x14ac:dyDescent="0.25">
      <c r="A21" s="48" t="s">
        <v>28</v>
      </c>
      <c r="B21" s="45" t="s">
        <v>29</v>
      </c>
      <c r="C21" s="46">
        <v>767903</v>
      </c>
      <c r="D21" s="46">
        <v>94580</v>
      </c>
      <c r="E21" s="46">
        <v>7842</v>
      </c>
      <c r="F21" s="46">
        <v>17701</v>
      </c>
      <c r="G21" s="46">
        <v>25004</v>
      </c>
      <c r="H21" s="46">
        <v>1717</v>
      </c>
      <c r="I21" s="46">
        <v>13813</v>
      </c>
      <c r="J21" s="46">
        <v>996</v>
      </c>
      <c r="K21" s="46">
        <v>0</v>
      </c>
      <c r="L21" s="47">
        <v>0</v>
      </c>
      <c r="M21" s="46">
        <v>0</v>
      </c>
      <c r="N21" s="46">
        <f t="shared" si="0"/>
        <v>929556</v>
      </c>
    </row>
    <row r="22" spans="1:14" ht="25.5" x14ac:dyDescent="0.25">
      <c r="A22" s="48" t="s">
        <v>30</v>
      </c>
      <c r="B22" s="45" t="s">
        <v>31</v>
      </c>
      <c r="C22" s="46">
        <v>475321</v>
      </c>
      <c r="D22" s="46">
        <v>182930</v>
      </c>
      <c r="E22" s="46">
        <v>5178</v>
      </c>
      <c r="F22" s="46">
        <v>13281</v>
      </c>
      <c r="G22" s="46">
        <v>5760</v>
      </c>
      <c r="H22" s="46">
        <v>1256</v>
      </c>
      <c r="I22" s="46">
        <v>5170</v>
      </c>
      <c r="J22" s="46">
        <v>787</v>
      </c>
      <c r="K22" s="46">
        <v>0</v>
      </c>
      <c r="L22" s="47">
        <v>149330</v>
      </c>
      <c r="M22" s="46">
        <v>0</v>
      </c>
      <c r="N22" s="46">
        <f t="shared" si="0"/>
        <v>839013</v>
      </c>
    </row>
    <row r="23" spans="1:14" x14ac:dyDescent="0.25">
      <c r="A23" s="48" t="s">
        <v>32</v>
      </c>
      <c r="B23" s="45" t="s">
        <v>33</v>
      </c>
      <c r="C23" s="46">
        <v>3266661</v>
      </c>
      <c r="D23" s="46">
        <v>655004</v>
      </c>
      <c r="E23" s="46">
        <v>31686</v>
      </c>
      <c r="F23" s="46">
        <v>73417</v>
      </c>
      <c r="G23" s="46">
        <v>50928</v>
      </c>
      <c r="H23" s="46">
        <v>7841</v>
      </c>
      <c r="I23" s="46">
        <v>45149</v>
      </c>
      <c r="J23" s="46">
        <v>5395</v>
      </c>
      <c r="K23" s="46">
        <v>0</v>
      </c>
      <c r="L23" s="47">
        <v>0</v>
      </c>
      <c r="M23" s="46">
        <v>0</v>
      </c>
      <c r="N23" s="46">
        <f t="shared" si="0"/>
        <v>4136081</v>
      </c>
    </row>
    <row r="24" spans="1:14" x14ac:dyDescent="0.25">
      <c r="A24" s="48" t="s">
        <v>34</v>
      </c>
      <c r="B24" s="45" t="s">
        <v>35</v>
      </c>
      <c r="C24" s="46">
        <v>427800</v>
      </c>
      <c r="D24" s="46">
        <v>87720</v>
      </c>
      <c r="E24" s="46">
        <v>4847</v>
      </c>
      <c r="F24" s="46">
        <v>11867</v>
      </c>
      <c r="G24" s="46">
        <v>11351</v>
      </c>
      <c r="H24" s="46">
        <v>1089</v>
      </c>
      <c r="I24" s="46">
        <v>6482</v>
      </c>
      <c r="J24" s="46">
        <v>666</v>
      </c>
      <c r="K24" s="46">
        <v>0</v>
      </c>
      <c r="L24" s="47">
        <v>0</v>
      </c>
      <c r="M24" s="46">
        <v>0</v>
      </c>
      <c r="N24" s="46">
        <f t="shared" si="0"/>
        <v>551822</v>
      </c>
    </row>
    <row r="25" spans="1:14" ht="25.5" x14ac:dyDescent="0.25">
      <c r="A25" s="48" t="s">
        <v>36</v>
      </c>
      <c r="B25" s="45" t="s">
        <v>37</v>
      </c>
      <c r="C25" s="46">
        <v>718690</v>
      </c>
      <c r="D25" s="46">
        <v>74357</v>
      </c>
      <c r="E25" s="46">
        <v>7349</v>
      </c>
      <c r="F25" s="46">
        <v>16321</v>
      </c>
      <c r="G25" s="46">
        <v>26102</v>
      </c>
      <c r="H25" s="46">
        <v>1580</v>
      </c>
      <c r="I25" s="46">
        <v>13127</v>
      </c>
      <c r="J25" s="46">
        <v>918</v>
      </c>
      <c r="K25" s="46">
        <v>0</v>
      </c>
      <c r="L25" s="47">
        <v>0</v>
      </c>
      <c r="M25" s="46">
        <v>0</v>
      </c>
      <c r="N25" s="46">
        <f t="shared" si="0"/>
        <v>858444</v>
      </c>
    </row>
    <row r="26" spans="1:14" x14ac:dyDescent="0.25">
      <c r="A26" s="48" t="s">
        <v>38</v>
      </c>
      <c r="B26" s="45" t="s">
        <v>39</v>
      </c>
      <c r="C26" s="46">
        <v>307255</v>
      </c>
      <c r="D26" s="46">
        <v>49681</v>
      </c>
      <c r="E26" s="46">
        <v>3570</v>
      </c>
      <c r="F26" s="46">
        <v>9038</v>
      </c>
      <c r="G26" s="46">
        <v>7440</v>
      </c>
      <c r="H26" s="46">
        <v>821</v>
      </c>
      <c r="I26" s="46">
        <v>4432</v>
      </c>
      <c r="J26" s="46">
        <v>506</v>
      </c>
      <c r="K26" s="46">
        <v>0</v>
      </c>
      <c r="L26" s="47">
        <v>0</v>
      </c>
      <c r="M26" s="46">
        <v>0</v>
      </c>
      <c r="N26" s="46">
        <f t="shared" si="0"/>
        <v>382743</v>
      </c>
    </row>
    <row r="27" spans="1:14" ht="25.5" x14ac:dyDescent="0.25">
      <c r="A27" s="48" t="s">
        <v>40</v>
      </c>
      <c r="B27" s="45" t="s">
        <v>41</v>
      </c>
      <c r="C27" s="46">
        <v>140197</v>
      </c>
      <c r="D27" s="46">
        <v>49423</v>
      </c>
      <c r="E27" s="46">
        <v>1828</v>
      </c>
      <c r="F27" s="46">
        <v>4718</v>
      </c>
      <c r="G27" s="46">
        <v>1713</v>
      </c>
      <c r="H27" s="46">
        <v>409</v>
      </c>
      <c r="I27" s="46">
        <v>1386</v>
      </c>
      <c r="J27" s="46">
        <v>282</v>
      </c>
      <c r="K27" s="46">
        <v>0</v>
      </c>
      <c r="L27" s="47">
        <v>0</v>
      </c>
      <c r="M27" s="46">
        <v>0</v>
      </c>
      <c r="N27" s="46">
        <f t="shared" si="0"/>
        <v>199956</v>
      </c>
    </row>
    <row r="28" spans="1:14" ht="25.5" x14ac:dyDescent="0.25">
      <c r="A28" s="48" t="s">
        <v>42</v>
      </c>
      <c r="B28" s="45" t="s">
        <v>43</v>
      </c>
      <c r="C28" s="46">
        <v>268446</v>
      </c>
      <c r="D28" s="46">
        <v>47629</v>
      </c>
      <c r="E28" s="46">
        <v>3153</v>
      </c>
      <c r="F28" s="46">
        <v>7989</v>
      </c>
      <c r="G28" s="46">
        <v>6390</v>
      </c>
      <c r="H28" s="46">
        <v>722</v>
      </c>
      <c r="I28" s="46">
        <v>3857</v>
      </c>
      <c r="J28" s="46">
        <v>450</v>
      </c>
      <c r="K28" s="46">
        <v>0</v>
      </c>
      <c r="L28" s="47">
        <v>0</v>
      </c>
      <c r="M28" s="46">
        <v>0</v>
      </c>
      <c r="N28" s="46">
        <f t="shared" si="0"/>
        <v>338636</v>
      </c>
    </row>
    <row r="29" spans="1:14" ht="25.5" x14ac:dyDescent="0.25">
      <c r="A29" s="48" t="s">
        <v>44</v>
      </c>
      <c r="B29" s="45" t="s">
        <v>45</v>
      </c>
      <c r="C29" s="46">
        <v>361346</v>
      </c>
      <c r="D29" s="46">
        <v>186574</v>
      </c>
      <c r="E29" s="46">
        <v>3925</v>
      </c>
      <c r="F29" s="46">
        <v>9538</v>
      </c>
      <c r="G29" s="46">
        <v>9064</v>
      </c>
      <c r="H29" s="46">
        <v>894</v>
      </c>
      <c r="I29" s="46">
        <v>5450</v>
      </c>
      <c r="J29" s="46">
        <v>528</v>
      </c>
      <c r="K29" s="46">
        <v>0</v>
      </c>
      <c r="L29" s="47">
        <v>54224</v>
      </c>
      <c r="M29" s="46">
        <v>0</v>
      </c>
      <c r="N29" s="46">
        <f t="shared" si="0"/>
        <v>631543</v>
      </c>
    </row>
    <row r="30" spans="1:14" x14ac:dyDescent="0.25">
      <c r="A30" s="48" t="s">
        <v>46</v>
      </c>
      <c r="B30" s="45" t="s">
        <v>47</v>
      </c>
      <c r="C30" s="46">
        <v>1294878</v>
      </c>
      <c r="D30" s="46">
        <v>245774</v>
      </c>
      <c r="E30" s="46">
        <v>12750</v>
      </c>
      <c r="F30" s="46">
        <v>26451</v>
      </c>
      <c r="G30" s="46">
        <v>31830</v>
      </c>
      <c r="H30" s="46">
        <v>2643</v>
      </c>
      <c r="I30" s="46">
        <v>22936</v>
      </c>
      <c r="J30" s="46">
        <v>1611</v>
      </c>
      <c r="K30" s="46">
        <v>0</v>
      </c>
      <c r="L30" s="47">
        <v>0</v>
      </c>
      <c r="M30" s="46">
        <v>0</v>
      </c>
      <c r="N30" s="46">
        <f t="shared" si="0"/>
        <v>1638873</v>
      </c>
    </row>
    <row r="31" spans="1:14" x14ac:dyDescent="0.25">
      <c r="A31" s="48" t="s">
        <v>48</v>
      </c>
      <c r="B31" s="45" t="s">
        <v>49</v>
      </c>
      <c r="C31" s="46">
        <v>163211</v>
      </c>
      <c r="D31" s="46">
        <v>45907</v>
      </c>
      <c r="E31" s="46">
        <v>1779</v>
      </c>
      <c r="F31" s="46">
        <v>4315</v>
      </c>
      <c r="G31" s="46">
        <v>1454</v>
      </c>
      <c r="H31" s="46">
        <v>407</v>
      </c>
      <c r="I31" s="46">
        <v>1659</v>
      </c>
      <c r="J31" s="46">
        <v>259</v>
      </c>
      <c r="K31" s="46">
        <v>0</v>
      </c>
      <c r="L31" s="47">
        <v>0</v>
      </c>
      <c r="M31" s="46">
        <v>0</v>
      </c>
      <c r="N31" s="46">
        <f t="shared" si="0"/>
        <v>218991</v>
      </c>
    </row>
    <row r="32" spans="1:14" ht="25.5" x14ac:dyDescent="0.25">
      <c r="A32" s="48" t="s">
        <v>50</v>
      </c>
      <c r="B32" s="45" t="s">
        <v>51</v>
      </c>
      <c r="C32" s="46">
        <v>1891934</v>
      </c>
      <c r="D32" s="46">
        <v>438872</v>
      </c>
      <c r="E32" s="46">
        <v>15433</v>
      </c>
      <c r="F32" s="46">
        <v>25280</v>
      </c>
      <c r="G32" s="46">
        <v>40757</v>
      </c>
      <c r="H32" s="46">
        <v>2937</v>
      </c>
      <c r="I32" s="46">
        <v>35480</v>
      </c>
      <c r="J32" s="46">
        <v>1335</v>
      </c>
      <c r="K32" s="46">
        <v>0</v>
      </c>
      <c r="L32" s="47">
        <v>0</v>
      </c>
      <c r="M32" s="46">
        <v>0</v>
      </c>
      <c r="N32" s="46">
        <f t="shared" si="0"/>
        <v>2452028</v>
      </c>
    </row>
    <row r="33" spans="1:14" ht="38.25" x14ac:dyDescent="0.25">
      <c r="A33" s="48" t="s">
        <v>52</v>
      </c>
      <c r="B33" s="45" t="s">
        <v>53</v>
      </c>
      <c r="C33" s="46">
        <v>486471</v>
      </c>
      <c r="D33" s="46">
        <v>215080</v>
      </c>
      <c r="E33" s="46">
        <v>5120</v>
      </c>
      <c r="F33" s="46">
        <v>15135</v>
      </c>
      <c r="G33" s="46">
        <v>8361</v>
      </c>
      <c r="H33" s="46">
        <v>1438</v>
      </c>
      <c r="I33" s="46">
        <v>5008</v>
      </c>
      <c r="J33" s="46">
        <v>716</v>
      </c>
      <c r="K33" s="46">
        <v>0</v>
      </c>
      <c r="L33" s="47">
        <v>0</v>
      </c>
      <c r="M33" s="46">
        <v>0</v>
      </c>
      <c r="N33" s="46">
        <f t="shared" si="0"/>
        <v>737329</v>
      </c>
    </row>
    <row r="34" spans="1:14" x14ac:dyDescent="0.25">
      <c r="A34" s="48" t="s">
        <v>54</v>
      </c>
      <c r="B34" s="45" t="s">
        <v>55</v>
      </c>
      <c r="C34" s="46">
        <v>1079524</v>
      </c>
      <c r="D34" s="46">
        <v>272500</v>
      </c>
      <c r="E34" s="46">
        <v>8341</v>
      </c>
      <c r="F34" s="46">
        <v>17576</v>
      </c>
      <c r="G34" s="46">
        <v>22257</v>
      </c>
      <c r="H34" s="46">
        <v>2148</v>
      </c>
      <c r="I34" s="46">
        <v>17626</v>
      </c>
      <c r="J34" s="46">
        <v>1004</v>
      </c>
      <c r="K34" s="46">
        <v>0</v>
      </c>
      <c r="L34" s="47">
        <v>0</v>
      </c>
      <c r="M34" s="46">
        <v>0</v>
      </c>
      <c r="N34" s="46">
        <f t="shared" si="0"/>
        <v>1420976</v>
      </c>
    </row>
    <row r="35" spans="1:14" ht="25.5" x14ac:dyDescent="0.25">
      <c r="A35" s="48" t="s">
        <v>56</v>
      </c>
      <c r="B35" s="45" t="s">
        <v>57</v>
      </c>
      <c r="C35" s="46">
        <v>824493</v>
      </c>
      <c r="D35" s="46">
        <v>140357</v>
      </c>
      <c r="E35" s="46">
        <v>8554</v>
      </c>
      <c r="F35" s="46">
        <v>18867</v>
      </c>
      <c r="G35" s="46">
        <v>18928</v>
      </c>
      <c r="H35" s="46">
        <v>1809</v>
      </c>
      <c r="I35" s="46">
        <v>13378</v>
      </c>
      <c r="J35" s="46">
        <v>1057</v>
      </c>
      <c r="K35" s="46">
        <v>0</v>
      </c>
      <c r="L35" s="47">
        <v>31606</v>
      </c>
      <c r="M35" s="46">
        <v>0</v>
      </c>
      <c r="N35" s="46">
        <f t="shared" si="0"/>
        <v>1059049</v>
      </c>
    </row>
    <row r="36" spans="1:14" ht="38.25" x14ac:dyDescent="0.25">
      <c r="A36" s="48" t="s">
        <v>58</v>
      </c>
      <c r="B36" s="45" t="s">
        <v>59</v>
      </c>
      <c r="C36" s="46">
        <v>250142</v>
      </c>
      <c r="D36" s="46">
        <v>124465</v>
      </c>
      <c r="E36" s="46">
        <v>3039</v>
      </c>
      <c r="F36" s="46">
        <v>7786</v>
      </c>
      <c r="G36" s="46">
        <v>5235</v>
      </c>
      <c r="H36" s="46">
        <v>692</v>
      </c>
      <c r="I36" s="46">
        <v>3179</v>
      </c>
      <c r="J36" s="46">
        <v>436</v>
      </c>
      <c r="K36" s="46">
        <v>0</v>
      </c>
      <c r="L36" s="47">
        <v>0</v>
      </c>
      <c r="M36" s="46">
        <v>0</v>
      </c>
      <c r="N36" s="46">
        <f t="shared" si="0"/>
        <v>394974</v>
      </c>
    </row>
    <row r="37" spans="1:14" ht="38.25" x14ac:dyDescent="0.25">
      <c r="A37" s="48" t="s">
        <v>60</v>
      </c>
      <c r="B37" s="45" t="s">
        <v>61</v>
      </c>
      <c r="C37" s="46">
        <v>1787041</v>
      </c>
      <c r="D37" s="46">
        <v>329029</v>
      </c>
      <c r="E37" s="46">
        <v>17861</v>
      </c>
      <c r="F37" s="46">
        <v>38573</v>
      </c>
      <c r="G37" s="46">
        <v>43690</v>
      </c>
      <c r="H37" s="46">
        <v>3785</v>
      </c>
      <c r="I37" s="46">
        <v>30355</v>
      </c>
      <c r="J37" s="46">
        <v>2149</v>
      </c>
      <c r="K37" s="46">
        <v>0</v>
      </c>
      <c r="L37" s="47">
        <v>0</v>
      </c>
      <c r="M37" s="46">
        <v>0</v>
      </c>
      <c r="N37" s="46">
        <f t="shared" si="0"/>
        <v>2252483</v>
      </c>
    </row>
    <row r="38" spans="1:14" ht="38.25" x14ac:dyDescent="0.25">
      <c r="A38" s="48" t="s">
        <v>62</v>
      </c>
      <c r="B38" s="45" t="s">
        <v>63</v>
      </c>
      <c r="C38" s="46">
        <v>403913</v>
      </c>
      <c r="D38" s="46">
        <v>175756</v>
      </c>
      <c r="E38" s="46">
        <v>4507</v>
      </c>
      <c r="F38" s="46">
        <v>11675</v>
      </c>
      <c r="G38" s="46">
        <v>9888</v>
      </c>
      <c r="H38" s="46">
        <v>1081</v>
      </c>
      <c r="I38" s="46">
        <v>5561</v>
      </c>
      <c r="J38" s="46">
        <v>626</v>
      </c>
      <c r="K38" s="46">
        <v>0</v>
      </c>
      <c r="L38" s="47">
        <v>0</v>
      </c>
      <c r="M38" s="46">
        <v>0</v>
      </c>
      <c r="N38" s="46">
        <f t="shared" si="0"/>
        <v>613007</v>
      </c>
    </row>
    <row r="39" spans="1:14" x14ac:dyDescent="0.25">
      <c r="A39" s="48" t="s">
        <v>64</v>
      </c>
      <c r="B39" s="45" t="s">
        <v>65</v>
      </c>
      <c r="C39" s="46">
        <v>2289431</v>
      </c>
      <c r="D39" s="46">
        <v>169445</v>
      </c>
      <c r="E39" s="46">
        <v>17873</v>
      </c>
      <c r="F39" s="46">
        <v>47135</v>
      </c>
      <c r="G39" s="46">
        <v>14800</v>
      </c>
      <c r="H39" s="46">
        <v>5214</v>
      </c>
      <c r="I39" s="46">
        <v>22309</v>
      </c>
      <c r="J39" s="46">
        <v>1801</v>
      </c>
      <c r="K39" s="46">
        <v>0</v>
      </c>
      <c r="L39" s="47">
        <v>0</v>
      </c>
      <c r="M39" s="46">
        <v>0</v>
      </c>
      <c r="N39" s="46">
        <f t="shared" si="0"/>
        <v>2568008</v>
      </c>
    </row>
    <row r="40" spans="1:14" ht="38.25" x14ac:dyDescent="0.25">
      <c r="A40" s="48" t="s">
        <v>66</v>
      </c>
      <c r="B40" s="45" t="s">
        <v>67</v>
      </c>
      <c r="C40" s="46">
        <v>840678</v>
      </c>
      <c r="D40" s="46">
        <v>94659</v>
      </c>
      <c r="E40" s="46">
        <v>7734</v>
      </c>
      <c r="F40" s="46">
        <v>21367</v>
      </c>
      <c r="G40" s="46">
        <v>15455</v>
      </c>
      <c r="H40" s="46">
        <v>2172</v>
      </c>
      <c r="I40" s="46">
        <v>10340</v>
      </c>
      <c r="J40" s="46">
        <v>1001</v>
      </c>
      <c r="K40" s="46">
        <v>0</v>
      </c>
      <c r="L40" s="47">
        <v>0</v>
      </c>
      <c r="M40" s="46">
        <v>0</v>
      </c>
      <c r="N40" s="46">
        <f t="shared" si="0"/>
        <v>993406</v>
      </c>
    </row>
    <row r="41" spans="1:14" ht="25.5" x14ac:dyDescent="0.25">
      <c r="A41" s="48" t="s">
        <v>68</v>
      </c>
      <c r="B41" s="45" t="s">
        <v>69</v>
      </c>
      <c r="C41" s="46">
        <v>138512</v>
      </c>
      <c r="D41" s="46">
        <v>57620</v>
      </c>
      <c r="E41" s="46">
        <v>1884</v>
      </c>
      <c r="F41" s="46">
        <v>5236</v>
      </c>
      <c r="G41" s="46">
        <v>2214</v>
      </c>
      <c r="H41" s="46">
        <v>448</v>
      </c>
      <c r="I41" s="46">
        <v>1350</v>
      </c>
      <c r="J41" s="46">
        <v>294</v>
      </c>
      <c r="K41" s="46">
        <v>0</v>
      </c>
      <c r="L41" s="47">
        <v>12270</v>
      </c>
      <c r="M41" s="46">
        <v>0</v>
      </c>
      <c r="N41" s="46">
        <f t="shared" si="0"/>
        <v>219828</v>
      </c>
    </row>
    <row r="42" spans="1:14" x14ac:dyDescent="0.25">
      <c r="A42" s="48" t="s">
        <v>70</v>
      </c>
      <c r="B42" s="45" t="s">
        <v>71</v>
      </c>
      <c r="C42" s="46">
        <v>258994</v>
      </c>
      <c r="D42" s="46">
        <v>61716</v>
      </c>
      <c r="E42" s="46">
        <v>2581</v>
      </c>
      <c r="F42" s="46">
        <v>5121</v>
      </c>
      <c r="G42" s="46">
        <v>4815</v>
      </c>
      <c r="H42" s="46">
        <v>515</v>
      </c>
      <c r="I42" s="46">
        <v>4270</v>
      </c>
      <c r="J42" s="46">
        <v>359</v>
      </c>
      <c r="K42" s="46">
        <v>0</v>
      </c>
      <c r="L42" s="47">
        <v>0</v>
      </c>
      <c r="M42" s="46">
        <v>0</v>
      </c>
      <c r="N42" s="46">
        <f t="shared" si="0"/>
        <v>338371</v>
      </c>
    </row>
    <row r="43" spans="1:14" ht="25.5" x14ac:dyDescent="0.25">
      <c r="A43" s="48" t="s">
        <v>72</v>
      </c>
      <c r="B43" s="45" t="s">
        <v>73</v>
      </c>
      <c r="C43" s="46">
        <v>169209</v>
      </c>
      <c r="D43" s="46">
        <v>67541</v>
      </c>
      <c r="E43" s="46">
        <v>2006</v>
      </c>
      <c r="F43" s="46">
        <v>5271</v>
      </c>
      <c r="G43" s="46">
        <v>2432</v>
      </c>
      <c r="H43" s="46">
        <v>475</v>
      </c>
      <c r="I43" s="46">
        <v>1844</v>
      </c>
      <c r="J43" s="46">
        <v>288</v>
      </c>
      <c r="K43" s="46">
        <v>0</v>
      </c>
      <c r="L43" s="47">
        <v>0</v>
      </c>
      <c r="M43" s="46">
        <v>0</v>
      </c>
      <c r="N43" s="46">
        <f t="shared" si="0"/>
        <v>249066</v>
      </c>
    </row>
    <row r="44" spans="1:14" ht="25.5" x14ac:dyDescent="0.25">
      <c r="A44" s="48" t="s">
        <v>74</v>
      </c>
      <c r="B44" s="45" t="s">
        <v>75</v>
      </c>
      <c r="C44" s="46">
        <v>69537</v>
      </c>
      <c r="D44" s="46">
        <v>50244</v>
      </c>
      <c r="E44" s="46">
        <v>918</v>
      </c>
      <c r="F44" s="46">
        <v>2544</v>
      </c>
      <c r="G44" s="46">
        <v>937</v>
      </c>
      <c r="H44" s="46">
        <v>223</v>
      </c>
      <c r="I44" s="46">
        <v>701</v>
      </c>
      <c r="J44" s="46">
        <v>159</v>
      </c>
      <c r="K44" s="46">
        <v>0</v>
      </c>
      <c r="L44" s="47">
        <v>0</v>
      </c>
      <c r="M44" s="46">
        <v>0</v>
      </c>
      <c r="N44" s="46">
        <f t="shared" si="0"/>
        <v>125263</v>
      </c>
    </row>
    <row r="45" spans="1:14" ht="25.5" x14ac:dyDescent="0.25">
      <c r="A45" s="48" t="s">
        <v>76</v>
      </c>
      <c r="B45" s="45" t="s">
        <v>77</v>
      </c>
      <c r="C45" s="46">
        <v>449362</v>
      </c>
      <c r="D45" s="46">
        <v>83801</v>
      </c>
      <c r="E45" s="46">
        <v>4660</v>
      </c>
      <c r="F45" s="46">
        <v>11362</v>
      </c>
      <c r="G45" s="46">
        <v>11666</v>
      </c>
      <c r="H45" s="46">
        <v>1091</v>
      </c>
      <c r="I45" s="46">
        <v>7176</v>
      </c>
      <c r="J45" s="46">
        <v>611</v>
      </c>
      <c r="K45" s="46">
        <v>0</v>
      </c>
      <c r="L45" s="47">
        <v>0</v>
      </c>
      <c r="M45" s="46">
        <v>0</v>
      </c>
      <c r="N45" s="46">
        <f t="shared" si="0"/>
        <v>569729</v>
      </c>
    </row>
    <row r="46" spans="1:14" ht="25.5" x14ac:dyDescent="0.25">
      <c r="A46" s="48" t="s">
        <v>78</v>
      </c>
      <c r="B46" s="45" t="s">
        <v>79</v>
      </c>
      <c r="C46" s="46">
        <v>372375</v>
      </c>
      <c r="D46" s="46">
        <v>55868</v>
      </c>
      <c r="E46" s="46">
        <v>4160</v>
      </c>
      <c r="F46" s="46">
        <v>10143</v>
      </c>
      <c r="G46" s="46">
        <v>9993</v>
      </c>
      <c r="H46" s="46">
        <v>939</v>
      </c>
      <c r="I46" s="46">
        <v>5804</v>
      </c>
      <c r="J46" s="46">
        <v>575</v>
      </c>
      <c r="K46" s="46">
        <v>0</v>
      </c>
      <c r="L46" s="47">
        <v>17282</v>
      </c>
      <c r="M46" s="46">
        <v>0</v>
      </c>
      <c r="N46" s="46">
        <f t="shared" si="0"/>
        <v>477139</v>
      </c>
    </row>
    <row r="47" spans="1:14" x14ac:dyDescent="0.25">
      <c r="A47" s="48" t="s">
        <v>80</v>
      </c>
      <c r="B47" s="45" t="s">
        <v>81</v>
      </c>
      <c r="C47" s="46">
        <v>193982</v>
      </c>
      <c r="D47" s="46">
        <v>67649</v>
      </c>
      <c r="E47" s="46">
        <v>2306</v>
      </c>
      <c r="F47" s="46">
        <v>6062</v>
      </c>
      <c r="G47" s="46">
        <v>4225</v>
      </c>
      <c r="H47" s="46">
        <v>547</v>
      </c>
      <c r="I47" s="46">
        <v>2537</v>
      </c>
      <c r="J47" s="46">
        <v>340</v>
      </c>
      <c r="K47" s="46">
        <v>0</v>
      </c>
      <c r="L47" s="47">
        <v>0</v>
      </c>
      <c r="M47" s="46">
        <v>0</v>
      </c>
      <c r="N47" s="46">
        <f t="shared" si="0"/>
        <v>277648</v>
      </c>
    </row>
    <row r="48" spans="1:14" ht="38.25" x14ac:dyDescent="0.25">
      <c r="A48" s="48" t="s">
        <v>82</v>
      </c>
      <c r="B48" s="45" t="s">
        <v>83</v>
      </c>
      <c r="C48" s="46">
        <v>12681194</v>
      </c>
      <c r="D48" s="46">
        <v>2661817</v>
      </c>
      <c r="E48" s="46">
        <v>103672</v>
      </c>
      <c r="F48" s="46">
        <v>194563</v>
      </c>
      <c r="G48" s="46">
        <v>143882</v>
      </c>
      <c r="H48" s="46">
        <v>22426</v>
      </c>
      <c r="I48" s="46">
        <v>176384</v>
      </c>
      <c r="J48" s="46">
        <v>11821</v>
      </c>
      <c r="K48" s="46">
        <v>0</v>
      </c>
      <c r="L48" s="47">
        <v>349446</v>
      </c>
      <c r="M48" s="46">
        <v>0</v>
      </c>
      <c r="N48" s="46">
        <f t="shared" si="0"/>
        <v>16345205</v>
      </c>
    </row>
    <row r="49" spans="1:14" x14ac:dyDescent="0.25">
      <c r="A49" s="48" t="s">
        <v>84</v>
      </c>
      <c r="B49" s="45" t="s">
        <v>85</v>
      </c>
      <c r="C49" s="46">
        <v>483547</v>
      </c>
      <c r="D49" s="46">
        <v>65007</v>
      </c>
      <c r="E49" s="46">
        <v>5208</v>
      </c>
      <c r="F49" s="46">
        <v>12312</v>
      </c>
      <c r="G49" s="46">
        <v>16416</v>
      </c>
      <c r="H49" s="46">
        <v>1160</v>
      </c>
      <c r="I49" s="46">
        <v>8201</v>
      </c>
      <c r="J49" s="46">
        <v>693</v>
      </c>
      <c r="K49" s="46">
        <v>0</v>
      </c>
      <c r="L49" s="47">
        <v>0</v>
      </c>
      <c r="M49" s="46">
        <v>0</v>
      </c>
      <c r="N49" s="46">
        <f t="shared" si="0"/>
        <v>592544</v>
      </c>
    </row>
    <row r="50" spans="1:14" ht="25.5" x14ac:dyDescent="0.25">
      <c r="A50" s="48" t="s">
        <v>86</v>
      </c>
      <c r="B50" s="45" t="s">
        <v>87</v>
      </c>
      <c r="C50" s="46">
        <v>2488873</v>
      </c>
      <c r="D50" s="46">
        <v>669936</v>
      </c>
      <c r="E50" s="46">
        <v>26954</v>
      </c>
      <c r="F50" s="46">
        <v>64851</v>
      </c>
      <c r="G50" s="46">
        <v>74146</v>
      </c>
      <c r="H50" s="46">
        <v>6088</v>
      </c>
      <c r="I50" s="46">
        <v>41048</v>
      </c>
      <c r="J50" s="46">
        <v>3616</v>
      </c>
      <c r="K50" s="46">
        <v>0</v>
      </c>
      <c r="L50" s="47">
        <v>0</v>
      </c>
      <c r="M50" s="46">
        <v>0</v>
      </c>
      <c r="N50" s="46">
        <f t="shared" si="0"/>
        <v>3375512</v>
      </c>
    </row>
    <row r="51" spans="1:14" ht="25.5" x14ac:dyDescent="0.25">
      <c r="A51" s="48" t="s">
        <v>88</v>
      </c>
      <c r="B51" s="45" t="s">
        <v>89</v>
      </c>
      <c r="C51" s="46">
        <v>1011017</v>
      </c>
      <c r="D51" s="46">
        <v>157143</v>
      </c>
      <c r="E51" s="46">
        <v>9257</v>
      </c>
      <c r="F51" s="46">
        <v>18909</v>
      </c>
      <c r="G51" s="46">
        <v>16246</v>
      </c>
      <c r="H51" s="46">
        <v>1981</v>
      </c>
      <c r="I51" s="46">
        <v>15015</v>
      </c>
      <c r="J51" s="46">
        <v>1110</v>
      </c>
      <c r="K51" s="46">
        <v>0</v>
      </c>
      <c r="L51" s="47">
        <v>37876</v>
      </c>
      <c r="M51" s="46">
        <v>0</v>
      </c>
      <c r="N51" s="46">
        <f t="shared" si="0"/>
        <v>1268554</v>
      </c>
    </row>
    <row r="52" spans="1:14" ht="38.25" x14ac:dyDescent="0.25">
      <c r="A52" s="48" t="s">
        <v>90</v>
      </c>
      <c r="B52" s="45" t="s">
        <v>91</v>
      </c>
      <c r="C52" s="46">
        <v>11828651</v>
      </c>
      <c r="D52" s="46">
        <v>2297186</v>
      </c>
      <c r="E52" s="46">
        <v>108540</v>
      </c>
      <c r="F52" s="46">
        <v>230278</v>
      </c>
      <c r="G52" s="46">
        <v>182959</v>
      </c>
      <c r="H52" s="46">
        <v>23791</v>
      </c>
      <c r="I52" s="46">
        <v>173707</v>
      </c>
      <c r="J52" s="46">
        <v>11877</v>
      </c>
      <c r="K52" s="46">
        <v>0</v>
      </c>
      <c r="L52" s="47">
        <v>0</v>
      </c>
      <c r="M52" s="46">
        <v>0</v>
      </c>
      <c r="N52" s="46">
        <f t="shared" si="0"/>
        <v>14856989</v>
      </c>
    </row>
    <row r="53" spans="1:14" x14ac:dyDescent="0.25">
      <c r="A53" s="48" t="s">
        <v>92</v>
      </c>
      <c r="B53" s="45" t="s">
        <v>93</v>
      </c>
      <c r="C53" s="46">
        <v>4988800</v>
      </c>
      <c r="D53" s="46">
        <v>1452275</v>
      </c>
      <c r="E53" s="46">
        <v>47901</v>
      </c>
      <c r="F53" s="46">
        <v>110961</v>
      </c>
      <c r="G53" s="46">
        <v>83292</v>
      </c>
      <c r="H53" s="46">
        <v>11146</v>
      </c>
      <c r="I53" s="46">
        <v>70157</v>
      </c>
      <c r="J53" s="46">
        <v>5953</v>
      </c>
      <c r="K53" s="46">
        <v>0</v>
      </c>
      <c r="L53" s="47">
        <v>0</v>
      </c>
      <c r="M53" s="46">
        <v>25354</v>
      </c>
      <c r="N53" s="46">
        <f t="shared" si="0"/>
        <v>6795839</v>
      </c>
    </row>
    <row r="54" spans="1:14" ht="25.5" x14ac:dyDescent="0.25">
      <c r="A54" s="48" t="s">
        <v>94</v>
      </c>
      <c r="B54" s="45" t="s">
        <v>95</v>
      </c>
      <c r="C54" s="46">
        <v>740393</v>
      </c>
      <c r="D54" s="46">
        <v>267123</v>
      </c>
      <c r="E54" s="46">
        <v>6213</v>
      </c>
      <c r="F54" s="46">
        <v>11356</v>
      </c>
      <c r="G54" s="46">
        <v>14881</v>
      </c>
      <c r="H54" s="46">
        <v>1273</v>
      </c>
      <c r="I54" s="46">
        <v>13289</v>
      </c>
      <c r="J54" s="46">
        <v>610</v>
      </c>
      <c r="K54" s="46">
        <v>0</v>
      </c>
      <c r="L54" s="47">
        <v>0</v>
      </c>
      <c r="M54" s="46">
        <v>0</v>
      </c>
      <c r="N54" s="46">
        <f t="shared" si="0"/>
        <v>1055138</v>
      </c>
    </row>
    <row r="55" spans="1:14" ht="25.5" x14ac:dyDescent="0.25">
      <c r="A55" s="48" t="s">
        <v>96</v>
      </c>
      <c r="B55" s="45" t="s">
        <v>97</v>
      </c>
      <c r="C55" s="46">
        <v>531424</v>
      </c>
      <c r="D55" s="46">
        <v>134030</v>
      </c>
      <c r="E55" s="46">
        <v>5046</v>
      </c>
      <c r="F55" s="46">
        <v>11019</v>
      </c>
      <c r="G55" s="46">
        <v>6810</v>
      </c>
      <c r="H55" s="46">
        <v>1130</v>
      </c>
      <c r="I55" s="46">
        <v>6674</v>
      </c>
      <c r="J55" s="46">
        <v>685</v>
      </c>
      <c r="K55" s="46">
        <v>0</v>
      </c>
      <c r="L55" s="47">
        <v>0</v>
      </c>
      <c r="M55" s="46">
        <v>0</v>
      </c>
      <c r="N55" s="46">
        <f t="shared" si="0"/>
        <v>696818</v>
      </c>
    </row>
    <row r="56" spans="1:14" ht="38.25" x14ac:dyDescent="0.25">
      <c r="A56" s="48" t="s">
        <v>98</v>
      </c>
      <c r="B56" s="45" t="s">
        <v>99</v>
      </c>
      <c r="C56" s="46">
        <v>117968</v>
      </c>
      <c r="D56" s="46">
        <v>30068</v>
      </c>
      <c r="E56" s="46">
        <v>1298</v>
      </c>
      <c r="F56" s="46">
        <v>2638</v>
      </c>
      <c r="G56" s="46">
        <v>162</v>
      </c>
      <c r="H56" s="46">
        <v>243</v>
      </c>
      <c r="I56" s="46">
        <v>1106</v>
      </c>
      <c r="J56" s="46">
        <v>156</v>
      </c>
      <c r="K56" s="46">
        <v>0</v>
      </c>
      <c r="L56" s="47">
        <v>0</v>
      </c>
      <c r="M56" s="46">
        <v>0</v>
      </c>
      <c r="N56" s="46">
        <f t="shared" si="0"/>
        <v>153639</v>
      </c>
    </row>
    <row r="57" spans="1:14" ht="25.5" x14ac:dyDescent="0.25">
      <c r="A57" s="48" t="s">
        <v>100</v>
      </c>
      <c r="B57" s="45" t="s">
        <v>101</v>
      </c>
      <c r="C57" s="46">
        <v>165172</v>
      </c>
      <c r="D57" s="46">
        <v>56611</v>
      </c>
      <c r="E57" s="46">
        <v>2178</v>
      </c>
      <c r="F57" s="46">
        <v>5925</v>
      </c>
      <c r="G57" s="46">
        <v>3199</v>
      </c>
      <c r="H57" s="46">
        <v>510</v>
      </c>
      <c r="I57" s="46">
        <v>1829</v>
      </c>
      <c r="J57" s="46">
        <v>331</v>
      </c>
      <c r="K57" s="46">
        <v>0</v>
      </c>
      <c r="L57" s="47">
        <v>0</v>
      </c>
      <c r="M57" s="46">
        <v>0</v>
      </c>
      <c r="N57" s="46">
        <f t="shared" si="0"/>
        <v>235755</v>
      </c>
    </row>
    <row r="58" spans="1:14" ht="25.5" x14ac:dyDescent="0.25">
      <c r="A58" s="48" t="s">
        <v>102</v>
      </c>
      <c r="B58" s="45" t="s">
        <v>103</v>
      </c>
      <c r="C58" s="46">
        <v>152337</v>
      </c>
      <c r="D58" s="46">
        <v>46309</v>
      </c>
      <c r="E58" s="46">
        <v>1900</v>
      </c>
      <c r="F58" s="46">
        <v>4877</v>
      </c>
      <c r="G58" s="46">
        <v>2359</v>
      </c>
      <c r="H58" s="46">
        <v>428</v>
      </c>
      <c r="I58" s="46">
        <v>1755</v>
      </c>
      <c r="J58" s="46">
        <v>273</v>
      </c>
      <c r="K58" s="46">
        <v>0</v>
      </c>
      <c r="L58" s="47">
        <v>0</v>
      </c>
      <c r="M58" s="46">
        <v>0</v>
      </c>
      <c r="N58" s="46">
        <f t="shared" si="0"/>
        <v>210238</v>
      </c>
    </row>
    <row r="59" spans="1:14" ht="25.5" x14ac:dyDescent="0.25">
      <c r="A59" s="48" t="s">
        <v>104</v>
      </c>
      <c r="B59" s="45" t="s">
        <v>105</v>
      </c>
      <c r="C59" s="46">
        <v>340049</v>
      </c>
      <c r="D59" s="46">
        <v>77567</v>
      </c>
      <c r="E59" s="46">
        <v>3787</v>
      </c>
      <c r="F59" s="46">
        <v>9694</v>
      </c>
      <c r="G59" s="46">
        <v>8014</v>
      </c>
      <c r="H59" s="46">
        <v>903</v>
      </c>
      <c r="I59" s="46">
        <v>4639</v>
      </c>
      <c r="J59" s="46">
        <v>555</v>
      </c>
      <c r="K59" s="46">
        <v>0</v>
      </c>
      <c r="L59" s="47">
        <v>0</v>
      </c>
      <c r="M59" s="46">
        <v>0</v>
      </c>
      <c r="N59" s="46">
        <f t="shared" si="0"/>
        <v>445208</v>
      </c>
    </row>
    <row r="60" spans="1:14" ht="25.5" x14ac:dyDescent="0.25">
      <c r="A60" s="48" t="s">
        <v>106</v>
      </c>
      <c r="B60" s="45" t="s">
        <v>107</v>
      </c>
      <c r="C60" s="46">
        <v>417677</v>
      </c>
      <c r="D60" s="46">
        <v>108811</v>
      </c>
      <c r="E60" s="46">
        <v>4560</v>
      </c>
      <c r="F60" s="46">
        <v>10939</v>
      </c>
      <c r="G60" s="46">
        <v>11367</v>
      </c>
      <c r="H60" s="46">
        <v>1022</v>
      </c>
      <c r="I60" s="46">
        <v>6350</v>
      </c>
      <c r="J60" s="46">
        <v>611</v>
      </c>
      <c r="K60" s="46">
        <v>0</v>
      </c>
      <c r="L60" s="47">
        <v>11624</v>
      </c>
      <c r="M60" s="46">
        <v>0</v>
      </c>
      <c r="N60" s="46">
        <f t="shared" si="0"/>
        <v>572961</v>
      </c>
    </row>
    <row r="61" spans="1:14" ht="25.5" x14ac:dyDescent="0.25">
      <c r="A61" s="48" t="s">
        <v>108</v>
      </c>
      <c r="B61" s="45" t="s">
        <v>109</v>
      </c>
      <c r="C61" s="46">
        <v>622755</v>
      </c>
      <c r="D61" s="46">
        <v>136832</v>
      </c>
      <c r="E61" s="46">
        <v>5082</v>
      </c>
      <c r="F61" s="46">
        <v>11902</v>
      </c>
      <c r="G61" s="46">
        <v>12078</v>
      </c>
      <c r="H61" s="46">
        <v>1413</v>
      </c>
      <c r="I61" s="46">
        <v>9152</v>
      </c>
      <c r="J61" s="46">
        <v>778</v>
      </c>
      <c r="K61" s="46">
        <v>0</v>
      </c>
      <c r="L61" s="47">
        <v>0</v>
      </c>
      <c r="M61" s="46">
        <v>0</v>
      </c>
      <c r="N61" s="46">
        <f t="shared" si="0"/>
        <v>799992</v>
      </c>
    </row>
    <row r="62" spans="1:14" ht="25.5" x14ac:dyDescent="0.25">
      <c r="A62" s="48" t="s">
        <v>110</v>
      </c>
      <c r="B62" s="45" t="s">
        <v>111</v>
      </c>
      <c r="C62" s="46">
        <v>375569</v>
      </c>
      <c r="D62" s="46">
        <v>182594</v>
      </c>
      <c r="E62" s="46">
        <v>5906</v>
      </c>
      <c r="F62" s="46">
        <v>17222</v>
      </c>
      <c r="G62" s="46">
        <v>2399</v>
      </c>
      <c r="H62" s="46">
        <v>1399</v>
      </c>
      <c r="I62" s="46">
        <v>1940</v>
      </c>
      <c r="J62" s="46">
        <v>959</v>
      </c>
      <c r="K62" s="46">
        <v>0</v>
      </c>
      <c r="L62" s="47">
        <v>0</v>
      </c>
      <c r="M62" s="46">
        <v>0</v>
      </c>
      <c r="N62" s="46">
        <f t="shared" si="0"/>
        <v>587988</v>
      </c>
    </row>
    <row r="63" spans="1:14" ht="25.5" x14ac:dyDescent="0.25">
      <c r="A63" s="48" t="s">
        <v>112</v>
      </c>
      <c r="B63" s="45" t="s">
        <v>113</v>
      </c>
      <c r="C63" s="46">
        <v>102387</v>
      </c>
      <c r="D63" s="46">
        <v>42995</v>
      </c>
      <c r="E63" s="46">
        <v>1316</v>
      </c>
      <c r="F63" s="46">
        <v>3621</v>
      </c>
      <c r="G63" s="46">
        <v>824</v>
      </c>
      <c r="H63" s="46">
        <v>317</v>
      </c>
      <c r="I63" s="46">
        <v>796</v>
      </c>
      <c r="J63" s="46">
        <v>209</v>
      </c>
      <c r="K63" s="46">
        <v>0</v>
      </c>
      <c r="L63" s="47">
        <v>0</v>
      </c>
      <c r="M63" s="46">
        <v>0</v>
      </c>
      <c r="N63" s="46">
        <f t="shared" si="0"/>
        <v>152465</v>
      </c>
    </row>
    <row r="64" spans="1:14" ht="25.5" x14ac:dyDescent="0.25">
      <c r="A64" s="48" t="s">
        <v>114</v>
      </c>
      <c r="B64" s="45" t="s">
        <v>115</v>
      </c>
      <c r="C64" s="46">
        <v>372172</v>
      </c>
      <c r="D64" s="46">
        <v>113727</v>
      </c>
      <c r="E64" s="46">
        <v>3839</v>
      </c>
      <c r="F64" s="46">
        <v>9063</v>
      </c>
      <c r="G64" s="46">
        <v>7077</v>
      </c>
      <c r="H64" s="46">
        <v>873</v>
      </c>
      <c r="I64" s="46">
        <v>5332</v>
      </c>
      <c r="J64" s="46">
        <v>495</v>
      </c>
      <c r="K64" s="46">
        <v>0</v>
      </c>
      <c r="L64" s="47">
        <v>53358</v>
      </c>
      <c r="M64" s="46">
        <v>0</v>
      </c>
      <c r="N64" s="46">
        <f t="shared" si="0"/>
        <v>565936</v>
      </c>
    </row>
    <row r="65" spans="1:14" ht="25.5" x14ac:dyDescent="0.25">
      <c r="A65" s="48" t="s">
        <v>116</v>
      </c>
      <c r="B65" s="45" t="s">
        <v>117</v>
      </c>
      <c r="C65" s="46">
        <v>148561</v>
      </c>
      <c r="D65" s="46">
        <v>39322</v>
      </c>
      <c r="E65" s="46">
        <v>1891</v>
      </c>
      <c r="F65" s="46">
        <v>5025</v>
      </c>
      <c r="G65" s="46">
        <v>3046</v>
      </c>
      <c r="H65" s="46">
        <v>439</v>
      </c>
      <c r="I65" s="46">
        <v>1851</v>
      </c>
      <c r="J65" s="46">
        <v>283</v>
      </c>
      <c r="K65" s="46">
        <v>0</v>
      </c>
      <c r="L65" s="47">
        <v>0</v>
      </c>
      <c r="M65" s="46">
        <v>0</v>
      </c>
      <c r="N65" s="46">
        <f t="shared" si="0"/>
        <v>200418</v>
      </c>
    </row>
    <row r="66" spans="1:14" ht="25.5" x14ac:dyDescent="0.25">
      <c r="A66" s="48" t="s">
        <v>118</v>
      </c>
      <c r="B66" s="45" t="s">
        <v>119</v>
      </c>
      <c r="C66" s="46">
        <v>4890667</v>
      </c>
      <c r="D66" s="46">
        <v>1014147</v>
      </c>
      <c r="E66" s="46">
        <v>42314</v>
      </c>
      <c r="F66" s="46">
        <v>91305</v>
      </c>
      <c r="G66" s="46">
        <v>81951</v>
      </c>
      <c r="H66" s="46">
        <v>9838</v>
      </c>
      <c r="I66" s="46">
        <v>70725</v>
      </c>
      <c r="J66" s="46">
        <v>4781</v>
      </c>
      <c r="K66" s="46">
        <v>0</v>
      </c>
      <c r="L66" s="47">
        <v>1287659</v>
      </c>
      <c r="M66" s="46">
        <v>0</v>
      </c>
      <c r="N66" s="46">
        <f t="shared" si="0"/>
        <v>7493387</v>
      </c>
    </row>
    <row r="67" spans="1:14" ht="25.5" x14ac:dyDescent="0.25">
      <c r="A67" s="48" t="s">
        <v>120</v>
      </c>
      <c r="B67" s="45" t="s">
        <v>121</v>
      </c>
      <c r="C67" s="46">
        <v>1014211</v>
      </c>
      <c r="D67" s="46">
        <v>98433</v>
      </c>
      <c r="E67" s="46">
        <v>10695</v>
      </c>
      <c r="F67" s="46">
        <v>25045</v>
      </c>
      <c r="G67" s="46">
        <v>31208</v>
      </c>
      <c r="H67" s="46">
        <v>2387</v>
      </c>
      <c r="I67" s="46">
        <v>17250</v>
      </c>
      <c r="J67" s="46">
        <v>1414</v>
      </c>
      <c r="K67" s="46">
        <v>0</v>
      </c>
      <c r="L67" s="47">
        <v>0</v>
      </c>
      <c r="M67" s="46">
        <v>0</v>
      </c>
      <c r="N67" s="46">
        <f t="shared" si="0"/>
        <v>1200643</v>
      </c>
    </row>
    <row r="68" spans="1:14" ht="25.5" x14ac:dyDescent="0.25">
      <c r="A68" s="48" t="s">
        <v>122</v>
      </c>
      <c r="B68" s="45" t="s">
        <v>123</v>
      </c>
      <c r="C68" s="46">
        <v>4168364</v>
      </c>
      <c r="D68" s="46">
        <v>1103102</v>
      </c>
      <c r="E68" s="46">
        <v>40006</v>
      </c>
      <c r="F68" s="46">
        <v>91001</v>
      </c>
      <c r="G68" s="46">
        <v>85077</v>
      </c>
      <c r="H68" s="46">
        <v>9050</v>
      </c>
      <c r="I68" s="46">
        <v>63741</v>
      </c>
      <c r="J68" s="46">
        <v>4774</v>
      </c>
      <c r="K68" s="46">
        <v>0</v>
      </c>
      <c r="L68" s="47">
        <v>0</v>
      </c>
      <c r="M68" s="46">
        <v>0</v>
      </c>
      <c r="N68" s="46">
        <f t="shared" si="0"/>
        <v>5565115</v>
      </c>
    </row>
    <row r="69" spans="1:14" ht="25.5" x14ac:dyDescent="0.25">
      <c r="A69" s="48" t="s">
        <v>124</v>
      </c>
      <c r="B69" s="45" t="s">
        <v>125</v>
      </c>
      <c r="C69" s="46">
        <v>274729</v>
      </c>
      <c r="D69" s="46">
        <v>67517</v>
      </c>
      <c r="E69" s="46">
        <v>3032</v>
      </c>
      <c r="F69" s="46">
        <v>7785</v>
      </c>
      <c r="G69" s="46">
        <v>5801</v>
      </c>
      <c r="H69" s="46">
        <v>725</v>
      </c>
      <c r="I69" s="46">
        <v>3643</v>
      </c>
      <c r="J69" s="46">
        <v>422</v>
      </c>
      <c r="K69" s="46">
        <v>0</v>
      </c>
      <c r="L69" s="47">
        <v>0</v>
      </c>
      <c r="M69" s="46">
        <v>0</v>
      </c>
      <c r="N69" s="46">
        <f t="shared" si="0"/>
        <v>363654</v>
      </c>
    </row>
    <row r="70" spans="1:14" x14ac:dyDescent="0.25">
      <c r="A70" s="48" t="s">
        <v>126</v>
      </c>
      <c r="B70" s="45" t="s">
        <v>127</v>
      </c>
      <c r="C70" s="46">
        <v>355323</v>
      </c>
      <c r="D70" s="46">
        <v>115313</v>
      </c>
      <c r="E70" s="46">
        <v>3961</v>
      </c>
      <c r="F70" s="46">
        <v>10341</v>
      </c>
      <c r="G70" s="46">
        <v>6035</v>
      </c>
      <c r="H70" s="46">
        <v>956</v>
      </c>
      <c r="I70" s="46">
        <v>4182</v>
      </c>
      <c r="J70" s="46">
        <v>539</v>
      </c>
      <c r="K70" s="46">
        <v>0</v>
      </c>
      <c r="L70" s="47">
        <v>0</v>
      </c>
      <c r="M70" s="46">
        <v>0</v>
      </c>
      <c r="N70" s="46">
        <f t="shared" si="0"/>
        <v>496650</v>
      </c>
    </row>
    <row r="71" spans="1:14" x14ac:dyDescent="0.25">
      <c r="A71" s="48" t="s">
        <v>128</v>
      </c>
      <c r="B71" s="45" t="s">
        <v>129</v>
      </c>
      <c r="C71" s="46">
        <v>91122</v>
      </c>
      <c r="D71" s="46">
        <v>45059</v>
      </c>
      <c r="E71" s="46">
        <v>1316</v>
      </c>
      <c r="F71" s="46">
        <v>3863</v>
      </c>
      <c r="G71" s="46">
        <v>889</v>
      </c>
      <c r="H71" s="46">
        <v>326</v>
      </c>
      <c r="I71" s="46">
        <v>634</v>
      </c>
      <c r="J71" s="46">
        <v>221</v>
      </c>
      <c r="K71" s="46">
        <v>0</v>
      </c>
      <c r="L71" s="47">
        <v>6920</v>
      </c>
      <c r="M71" s="46">
        <v>0</v>
      </c>
      <c r="N71" s="46">
        <f t="shared" si="0"/>
        <v>150350</v>
      </c>
    </row>
    <row r="72" spans="1:14" x14ac:dyDescent="0.25">
      <c r="A72" s="48" t="s">
        <v>130</v>
      </c>
      <c r="B72" s="45" t="s">
        <v>131</v>
      </c>
      <c r="C72" s="46">
        <v>326126</v>
      </c>
      <c r="D72" s="46">
        <v>47595</v>
      </c>
      <c r="E72" s="46">
        <v>3108</v>
      </c>
      <c r="F72" s="46">
        <v>6220</v>
      </c>
      <c r="G72" s="46">
        <v>6996</v>
      </c>
      <c r="H72" s="46">
        <v>637</v>
      </c>
      <c r="I72" s="46">
        <v>5811</v>
      </c>
      <c r="J72" s="46">
        <v>386</v>
      </c>
      <c r="K72" s="46">
        <v>0</v>
      </c>
      <c r="L72" s="47">
        <v>14611</v>
      </c>
      <c r="M72" s="46">
        <v>0</v>
      </c>
      <c r="N72" s="46">
        <f t="shared" si="0"/>
        <v>411490</v>
      </c>
    </row>
    <row r="73" spans="1:14" ht="25.5" x14ac:dyDescent="0.25">
      <c r="A73" s="48" t="s">
        <v>132</v>
      </c>
      <c r="B73" s="45" t="s">
        <v>133</v>
      </c>
      <c r="C73" s="46">
        <v>656892</v>
      </c>
      <c r="D73" s="46">
        <v>171615</v>
      </c>
      <c r="E73" s="46">
        <v>6606</v>
      </c>
      <c r="F73" s="46">
        <v>15027</v>
      </c>
      <c r="G73" s="46">
        <v>15495</v>
      </c>
      <c r="H73" s="46">
        <v>1477</v>
      </c>
      <c r="I73" s="46">
        <v>10583</v>
      </c>
      <c r="J73" s="46">
        <v>874</v>
      </c>
      <c r="K73" s="46">
        <v>0</v>
      </c>
      <c r="L73" s="47">
        <v>0</v>
      </c>
      <c r="M73" s="46">
        <v>0</v>
      </c>
      <c r="N73" s="46">
        <f t="shared" si="0"/>
        <v>878569</v>
      </c>
    </row>
    <row r="74" spans="1:14" ht="25.5" x14ac:dyDescent="0.25">
      <c r="A74" s="48" t="s">
        <v>134</v>
      </c>
      <c r="B74" s="45" t="s">
        <v>135</v>
      </c>
      <c r="C74" s="46">
        <v>163161</v>
      </c>
      <c r="D74" s="46">
        <v>69227</v>
      </c>
      <c r="E74" s="46">
        <v>2146</v>
      </c>
      <c r="F74" s="46">
        <v>5971</v>
      </c>
      <c r="G74" s="46">
        <v>2731</v>
      </c>
      <c r="H74" s="46">
        <v>517</v>
      </c>
      <c r="I74" s="46">
        <v>1637</v>
      </c>
      <c r="J74" s="46">
        <v>333</v>
      </c>
      <c r="K74" s="46">
        <v>0</v>
      </c>
      <c r="L74" s="47">
        <v>0</v>
      </c>
      <c r="M74" s="46">
        <v>0</v>
      </c>
      <c r="N74" s="46">
        <f t="shared" si="0"/>
        <v>245723</v>
      </c>
    </row>
    <row r="75" spans="1:14" ht="25.5" x14ac:dyDescent="0.25">
      <c r="A75" s="48" t="s">
        <v>136</v>
      </c>
      <c r="B75" s="45" t="s">
        <v>137</v>
      </c>
      <c r="C75" s="46">
        <v>664086</v>
      </c>
      <c r="D75" s="46">
        <v>295062</v>
      </c>
      <c r="E75" s="46">
        <v>6410</v>
      </c>
      <c r="F75" s="46">
        <v>15870</v>
      </c>
      <c r="G75" s="46">
        <v>10729</v>
      </c>
      <c r="H75" s="46">
        <v>1657</v>
      </c>
      <c r="I75" s="46">
        <v>8474</v>
      </c>
      <c r="J75" s="46">
        <v>959</v>
      </c>
      <c r="K75" s="46">
        <v>0</v>
      </c>
      <c r="L75" s="47">
        <v>13660</v>
      </c>
      <c r="M75" s="46">
        <v>0</v>
      </c>
      <c r="N75" s="46">
        <f t="shared" ref="N75:N138" si="1">SUM(C75:M75)</f>
        <v>1016907</v>
      </c>
    </row>
    <row r="76" spans="1:14" ht="25.5" x14ac:dyDescent="0.25">
      <c r="A76" s="48" t="s">
        <v>138</v>
      </c>
      <c r="B76" s="45" t="s">
        <v>139</v>
      </c>
      <c r="C76" s="46">
        <v>83721677</v>
      </c>
      <c r="D76" s="46">
        <v>15290751</v>
      </c>
      <c r="E76" s="46">
        <v>740537</v>
      </c>
      <c r="F76" s="46">
        <v>1316836</v>
      </c>
      <c r="G76" s="46">
        <v>445562</v>
      </c>
      <c r="H76" s="46">
        <v>130764</v>
      </c>
      <c r="I76" s="46">
        <v>997792</v>
      </c>
      <c r="J76" s="46">
        <v>69124</v>
      </c>
      <c r="K76" s="46">
        <v>0</v>
      </c>
      <c r="L76" s="47">
        <v>0</v>
      </c>
      <c r="M76" s="46">
        <v>0</v>
      </c>
      <c r="N76" s="46">
        <f t="shared" si="1"/>
        <v>102713043</v>
      </c>
    </row>
    <row r="77" spans="1:14" ht="25.5" x14ac:dyDescent="0.25">
      <c r="A77" s="48" t="s">
        <v>140</v>
      </c>
      <c r="B77" s="45" t="s">
        <v>141</v>
      </c>
      <c r="C77" s="46">
        <v>2520984</v>
      </c>
      <c r="D77" s="46">
        <v>560348</v>
      </c>
      <c r="E77" s="46">
        <v>23018</v>
      </c>
      <c r="F77" s="46">
        <v>44713</v>
      </c>
      <c r="G77" s="46">
        <v>43552</v>
      </c>
      <c r="H77" s="46">
        <v>4701</v>
      </c>
      <c r="I77" s="46">
        <v>39249</v>
      </c>
      <c r="J77" s="46">
        <v>2612</v>
      </c>
      <c r="K77" s="46">
        <v>0</v>
      </c>
      <c r="L77" s="47">
        <v>145671</v>
      </c>
      <c r="M77" s="46">
        <v>0</v>
      </c>
      <c r="N77" s="46">
        <f t="shared" si="1"/>
        <v>3384848</v>
      </c>
    </row>
    <row r="78" spans="1:14" x14ac:dyDescent="0.25">
      <c r="A78" s="48" t="s">
        <v>142</v>
      </c>
      <c r="B78" s="45" t="s">
        <v>143</v>
      </c>
      <c r="C78" s="46">
        <v>238869</v>
      </c>
      <c r="D78" s="46">
        <v>52390</v>
      </c>
      <c r="E78" s="46">
        <v>2852</v>
      </c>
      <c r="F78" s="46">
        <v>7259</v>
      </c>
      <c r="G78" s="46">
        <v>6011</v>
      </c>
      <c r="H78" s="46">
        <v>650</v>
      </c>
      <c r="I78" s="46">
        <v>3429</v>
      </c>
      <c r="J78" s="46">
        <v>406</v>
      </c>
      <c r="K78" s="46">
        <v>0</v>
      </c>
      <c r="L78" s="47">
        <v>0</v>
      </c>
      <c r="M78" s="46">
        <v>0</v>
      </c>
      <c r="N78" s="46">
        <f t="shared" si="1"/>
        <v>311866</v>
      </c>
    </row>
    <row r="79" spans="1:14" ht="25.5" x14ac:dyDescent="0.25">
      <c r="A79" s="48" t="s">
        <v>144</v>
      </c>
      <c r="B79" s="45" t="s">
        <v>145</v>
      </c>
      <c r="C79" s="46">
        <v>574623</v>
      </c>
      <c r="D79" s="46">
        <v>134775</v>
      </c>
      <c r="E79" s="46">
        <v>5647</v>
      </c>
      <c r="F79" s="46">
        <v>12128</v>
      </c>
      <c r="G79" s="46">
        <v>14728</v>
      </c>
      <c r="H79" s="46">
        <v>1204</v>
      </c>
      <c r="I79" s="46">
        <v>9919</v>
      </c>
      <c r="J79" s="46">
        <v>674</v>
      </c>
      <c r="K79" s="46">
        <v>0</v>
      </c>
      <c r="L79" s="47">
        <v>0</v>
      </c>
      <c r="M79" s="46">
        <v>0</v>
      </c>
      <c r="N79" s="46">
        <f t="shared" si="1"/>
        <v>753698</v>
      </c>
    </row>
    <row r="80" spans="1:14" x14ac:dyDescent="0.25">
      <c r="A80" s="48" t="s">
        <v>146</v>
      </c>
      <c r="B80" s="45" t="s">
        <v>147</v>
      </c>
      <c r="C80" s="46">
        <v>414579</v>
      </c>
      <c r="D80" s="46">
        <v>200134</v>
      </c>
      <c r="E80" s="46">
        <v>5448</v>
      </c>
      <c r="F80" s="46">
        <v>14848</v>
      </c>
      <c r="G80" s="46">
        <v>6608</v>
      </c>
      <c r="H80" s="46">
        <v>1281</v>
      </c>
      <c r="I80" s="46">
        <v>4152</v>
      </c>
      <c r="J80" s="46">
        <v>818</v>
      </c>
      <c r="K80" s="46">
        <v>0</v>
      </c>
      <c r="L80" s="47">
        <v>0</v>
      </c>
      <c r="M80" s="46">
        <v>0</v>
      </c>
      <c r="N80" s="46">
        <f t="shared" si="1"/>
        <v>647868</v>
      </c>
    </row>
    <row r="81" spans="1:14" ht="25.5" x14ac:dyDescent="0.25">
      <c r="A81" s="48" t="s">
        <v>148</v>
      </c>
      <c r="B81" s="45" t="s">
        <v>149</v>
      </c>
      <c r="C81" s="46">
        <v>2947293</v>
      </c>
      <c r="D81" s="46">
        <v>81472</v>
      </c>
      <c r="E81" s="46">
        <v>20944</v>
      </c>
      <c r="F81" s="46">
        <v>13898</v>
      </c>
      <c r="G81" s="46">
        <v>15140</v>
      </c>
      <c r="H81" s="46">
        <v>2465</v>
      </c>
      <c r="I81" s="46">
        <v>43711</v>
      </c>
      <c r="J81" s="46">
        <v>676</v>
      </c>
      <c r="K81" s="46">
        <v>0</v>
      </c>
      <c r="L81" s="47">
        <v>0</v>
      </c>
      <c r="M81" s="46">
        <v>0</v>
      </c>
      <c r="N81" s="46">
        <f t="shared" si="1"/>
        <v>3125599</v>
      </c>
    </row>
    <row r="82" spans="1:14" ht="25.5" x14ac:dyDescent="0.25">
      <c r="A82" s="48" t="s">
        <v>150</v>
      </c>
      <c r="B82" s="45" t="s">
        <v>151</v>
      </c>
      <c r="C82" s="46">
        <v>2776971</v>
      </c>
      <c r="D82" s="46">
        <v>666907</v>
      </c>
      <c r="E82" s="46">
        <v>26497</v>
      </c>
      <c r="F82" s="46">
        <v>57711</v>
      </c>
      <c r="G82" s="46">
        <v>65971</v>
      </c>
      <c r="H82" s="46">
        <v>5865</v>
      </c>
      <c r="I82" s="46">
        <v>47059</v>
      </c>
      <c r="J82" s="46">
        <v>3356</v>
      </c>
      <c r="K82" s="46">
        <v>0</v>
      </c>
      <c r="L82" s="47">
        <v>0</v>
      </c>
      <c r="M82" s="46">
        <v>0</v>
      </c>
      <c r="N82" s="46">
        <f t="shared" si="1"/>
        <v>3650337</v>
      </c>
    </row>
    <row r="83" spans="1:14" ht="25.5" x14ac:dyDescent="0.25">
      <c r="A83" s="48" t="s">
        <v>152</v>
      </c>
      <c r="B83" s="45" t="s">
        <v>153</v>
      </c>
      <c r="C83" s="46">
        <v>111804</v>
      </c>
      <c r="D83" s="46">
        <v>51796</v>
      </c>
      <c r="E83" s="46">
        <v>1761</v>
      </c>
      <c r="F83" s="46">
        <v>5211</v>
      </c>
      <c r="G83" s="46">
        <v>994</v>
      </c>
      <c r="H83" s="46">
        <v>424</v>
      </c>
      <c r="I83" s="46">
        <v>634</v>
      </c>
      <c r="J83" s="46">
        <v>291</v>
      </c>
      <c r="K83" s="46">
        <v>0</v>
      </c>
      <c r="L83" s="47">
        <v>0</v>
      </c>
      <c r="M83" s="46">
        <v>0</v>
      </c>
      <c r="N83" s="46">
        <f t="shared" si="1"/>
        <v>172915</v>
      </c>
    </row>
    <row r="84" spans="1:14" ht="25.5" x14ac:dyDescent="0.25">
      <c r="A84" s="48" t="s">
        <v>154</v>
      </c>
      <c r="B84" s="45" t="s">
        <v>155</v>
      </c>
      <c r="C84" s="46">
        <v>411920</v>
      </c>
      <c r="D84" s="46">
        <v>141607</v>
      </c>
      <c r="E84" s="46">
        <v>4177</v>
      </c>
      <c r="F84" s="46">
        <v>13217</v>
      </c>
      <c r="G84" s="46">
        <v>5389</v>
      </c>
      <c r="H84" s="46">
        <v>1323</v>
      </c>
      <c r="I84" s="46">
        <v>3569</v>
      </c>
      <c r="J84" s="46">
        <v>692</v>
      </c>
      <c r="K84" s="46">
        <v>0</v>
      </c>
      <c r="L84" s="47">
        <v>0</v>
      </c>
      <c r="M84" s="46">
        <v>0</v>
      </c>
      <c r="N84" s="46">
        <f t="shared" si="1"/>
        <v>581894</v>
      </c>
    </row>
    <row r="85" spans="1:14" x14ac:dyDescent="0.25">
      <c r="A85" s="48" t="s">
        <v>156</v>
      </c>
      <c r="B85" s="45" t="s">
        <v>157</v>
      </c>
      <c r="C85" s="46">
        <v>321372</v>
      </c>
      <c r="D85" s="46">
        <v>95010</v>
      </c>
      <c r="E85" s="46">
        <v>3394</v>
      </c>
      <c r="F85" s="46">
        <v>8205</v>
      </c>
      <c r="G85" s="46">
        <v>6689</v>
      </c>
      <c r="H85" s="46">
        <v>783</v>
      </c>
      <c r="I85" s="46">
        <v>4683</v>
      </c>
      <c r="J85" s="46">
        <v>463</v>
      </c>
      <c r="K85" s="46">
        <v>0</v>
      </c>
      <c r="L85" s="47">
        <v>0</v>
      </c>
      <c r="M85" s="46">
        <v>0</v>
      </c>
      <c r="N85" s="46">
        <f t="shared" si="1"/>
        <v>440599</v>
      </c>
    </row>
    <row r="86" spans="1:14" x14ac:dyDescent="0.25">
      <c r="A86" s="48" t="s">
        <v>158</v>
      </c>
      <c r="B86" s="45" t="s">
        <v>159</v>
      </c>
      <c r="C86" s="46">
        <v>327100</v>
      </c>
      <c r="D86" s="46">
        <v>91234</v>
      </c>
      <c r="E86" s="46">
        <v>3324</v>
      </c>
      <c r="F86" s="46">
        <v>8030</v>
      </c>
      <c r="G86" s="46">
        <v>7327</v>
      </c>
      <c r="H86" s="46">
        <v>784</v>
      </c>
      <c r="I86" s="46">
        <v>5126</v>
      </c>
      <c r="J86" s="46">
        <v>455</v>
      </c>
      <c r="K86" s="46">
        <v>0</v>
      </c>
      <c r="L86" s="47">
        <v>0</v>
      </c>
      <c r="M86" s="46">
        <v>0</v>
      </c>
      <c r="N86" s="46">
        <f t="shared" si="1"/>
        <v>443380</v>
      </c>
    </row>
    <row r="87" spans="1:14" ht="25.5" x14ac:dyDescent="0.25">
      <c r="A87" s="48" t="s">
        <v>160</v>
      </c>
      <c r="B87" s="45" t="s">
        <v>161</v>
      </c>
      <c r="C87" s="46">
        <v>217575</v>
      </c>
      <c r="D87" s="46">
        <v>52897</v>
      </c>
      <c r="E87" s="46">
        <v>2163</v>
      </c>
      <c r="F87" s="46">
        <v>5086</v>
      </c>
      <c r="G87" s="46">
        <v>1995</v>
      </c>
      <c r="H87" s="46">
        <v>496</v>
      </c>
      <c r="I87" s="46">
        <v>2448</v>
      </c>
      <c r="J87" s="46">
        <v>253</v>
      </c>
      <c r="K87" s="46">
        <v>0</v>
      </c>
      <c r="L87" s="47">
        <v>0</v>
      </c>
      <c r="M87" s="46">
        <v>0</v>
      </c>
      <c r="N87" s="46">
        <f t="shared" si="1"/>
        <v>282913</v>
      </c>
    </row>
    <row r="88" spans="1:14" x14ac:dyDescent="0.25">
      <c r="A88" s="48" t="s">
        <v>162</v>
      </c>
      <c r="B88" s="45" t="s">
        <v>163</v>
      </c>
      <c r="C88" s="46">
        <v>13692815</v>
      </c>
      <c r="D88" s="46">
        <v>2144885</v>
      </c>
      <c r="E88" s="46">
        <v>110817</v>
      </c>
      <c r="F88" s="46">
        <v>199260</v>
      </c>
      <c r="G88" s="46">
        <v>157511</v>
      </c>
      <c r="H88" s="46">
        <v>23852</v>
      </c>
      <c r="I88" s="46">
        <v>197063</v>
      </c>
      <c r="J88" s="46">
        <v>13383</v>
      </c>
      <c r="K88" s="46">
        <v>0</v>
      </c>
      <c r="L88" s="47">
        <v>988703</v>
      </c>
      <c r="M88" s="46">
        <v>0</v>
      </c>
      <c r="N88" s="46">
        <f t="shared" si="1"/>
        <v>17528289</v>
      </c>
    </row>
    <row r="89" spans="1:14" ht="25.5" x14ac:dyDescent="0.25">
      <c r="A89" s="48" t="s">
        <v>164</v>
      </c>
      <c r="B89" s="45" t="s">
        <v>165</v>
      </c>
      <c r="C89" s="46">
        <v>168717</v>
      </c>
      <c r="D89" s="46">
        <v>56109</v>
      </c>
      <c r="E89" s="46">
        <v>2120</v>
      </c>
      <c r="F89" s="46">
        <v>5507</v>
      </c>
      <c r="G89" s="46">
        <v>3086</v>
      </c>
      <c r="H89" s="46">
        <v>482</v>
      </c>
      <c r="I89" s="46">
        <v>2050</v>
      </c>
      <c r="J89" s="46">
        <v>310</v>
      </c>
      <c r="K89" s="46">
        <v>0</v>
      </c>
      <c r="L89" s="47">
        <v>0</v>
      </c>
      <c r="M89" s="46">
        <v>0</v>
      </c>
      <c r="N89" s="46">
        <f t="shared" si="1"/>
        <v>238381</v>
      </c>
    </row>
    <row r="90" spans="1:14" ht="25.5" x14ac:dyDescent="0.25">
      <c r="A90" s="48" t="s">
        <v>166</v>
      </c>
      <c r="B90" s="45" t="s">
        <v>167</v>
      </c>
      <c r="C90" s="46">
        <v>179874</v>
      </c>
      <c r="D90" s="46">
        <v>44742</v>
      </c>
      <c r="E90" s="46">
        <v>2168</v>
      </c>
      <c r="F90" s="46">
        <v>5721</v>
      </c>
      <c r="G90" s="46">
        <v>3797</v>
      </c>
      <c r="H90" s="46">
        <v>512</v>
      </c>
      <c r="I90" s="46">
        <v>2323</v>
      </c>
      <c r="J90" s="46">
        <v>321</v>
      </c>
      <c r="K90" s="46">
        <v>0</v>
      </c>
      <c r="L90" s="47">
        <v>0</v>
      </c>
      <c r="M90" s="46">
        <v>0</v>
      </c>
      <c r="N90" s="46">
        <f t="shared" si="1"/>
        <v>239458</v>
      </c>
    </row>
    <row r="91" spans="1:14" ht="25.5" x14ac:dyDescent="0.25">
      <c r="A91" s="48" t="s">
        <v>168</v>
      </c>
      <c r="B91" s="45" t="s">
        <v>169</v>
      </c>
      <c r="C91" s="46">
        <v>350654</v>
      </c>
      <c r="D91" s="46">
        <v>55749</v>
      </c>
      <c r="E91" s="46">
        <v>3937</v>
      </c>
      <c r="F91" s="46">
        <v>9650</v>
      </c>
      <c r="G91" s="46">
        <v>8588</v>
      </c>
      <c r="H91" s="46">
        <v>889</v>
      </c>
      <c r="I91" s="46">
        <v>5428</v>
      </c>
      <c r="J91" s="46">
        <v>539</v>
      </c>
      <c r="K91" s="46">
        <v>0</v>
      </c>
      <c r="L91" s="47">
        <v>10336</v>
      </c>
      <c r="M91" s="46">
        <v>0</v>
      </c>
      <c r="N91" s="46">
        <f t="shared" si="1"/>
        <v>445770</v>
      </c>
    </row>
    <row r="92" spans="1:14" ht="25.5" x14ac:dyDescent="0.25">
      <c r="A92" s="48" t="s">
        <v>170</v>
      </c>
      <c r="B92" s="45" t="s">
        <v>171</v>
      </c>
      <c r="C92" s="46">
        <v>815723</v>
      </c>
      <c r="D92" s="46">
        <v>175855</v>
      </c>
      <c r="E92" s="46">
        <v>6876</v>
      </c>
      <c r="F92" s="46">
        <v>11658</v>
      </c>
      <c r="G92" s="46">
        <v>16941</v>
      </c>
      <c r="H92" s="46">
        <v>1312</v>
      </c>
      <c r="I92" s="46">
        <v>15177</v>
      </c>
      <c r="J92" s="46">
        <v>630</v>
      </c>
      <c r="K92" s="46">
        <v>0</v>
      </c>
      <c r="L92" s="47">
        <v>0</v>
      </c>
      <c r="M92" s="46">
        <v>0</v>
      </c>
      <c r="N92" s="46">
        <f t="shared" si="1"/>
        <v>1044172</v>
      </c>
    </row>
    <row r="93" spans="1:14" ht="25.5" x14ac:dyDescent="0.25">
      <c r="A93" s="48" t="s">
        <v>172</v>
      </c>
      <c r="B93" s="45" t="s">
        <v>173</v>
      </c>
      <c r="C93" s="46">
        <v>574091</v>
      </c>
      <c r="D93" s="46">
        <v>95519</v>
      </c>
      <c r="E93" s="46">
        <v>4772</v>
      </c>
      <c r="F93" s="46">
        <v>8330</v>
      </c>
      <c r="G93" s="46">
        <v>7061</v>
      </c>
      <c r="H93" s="46">
        <v>946</v>
      </c>
      <c r="I93" s="46">
        <v>8643</v>
      </c>
      <c r="J93" s="46">
        <v>449</v>
      </c>
      <c r="K93" s="46">
        <v>0</v>
      </c>
      <c r="L93" s="47">
        <v>0</v>
      </c>
      <c r="M93" s="46">
        <v>0</v>
      </c>
      <c r="N93" s="46">
        <f t="shared" si="1"/>
        <v>699811</v>
      </c>
    </row>
    <row r="94" spans="1:14" ht="25.5" x14ac:dyDescent="0.25">
      <c r="A94" s="48" t="s">
        <v>174</v>
      </c>
      <c r="B94" s="45" t="s">
        <v>175</v>
      </c>
      <c r="C94" s="46">
        <v>1794633</v>
      </c>
      <c r="D94" s="46">
        <v>121551</v>
      </c>
      <c r="E94" s="46">
        <v>16775</v>
      </c>
      <c r="F94" s="46">
        <v>33725</v>
      </c>
      <c r="G94" s="46">
        <v>61067</v>
      </c>
      <c r="H94" s="46">
        <v>3470</v>
      </c>
      <c r="I94" s="46">
        <v>34205</v>
      </c>
      <c r="J94" s="46">
        <v>1900</v>
      </c>
      <c r="K94" s="46">
        <v>0</v>
      </c>
      <c r="L94" s="47">
        <v>0</v>
      </c>
      <c r="M94" s="46">
        <v>0</v>
      </c>
      <c r="N94" s="46">
        <f t="shared" si="1"/>
        <v>2067326</v>
      </c>
    </row>
    <row r="95" spans="1:14" ht="25.5" x14ac:dyDescent="0.25">
      <c r="A95" s="48" t="s">
        <v>176</v>
      </c>
      <c r="B95" s="45" t="s">
        <v>177</v>
      </c>
      <c r="C95" s="46">
        <v>123990</v>
      </c>
      <c r="D95" s="46">
        <v>52240</v>
      </c>
      <c r="E95" s="46">
        <v>1621</v>
      </c>
      <c r="F95" s="46">
        <v>4523</v>
      </c>
      <c r="G95" s="46">
        <v>1923</v>
      </c>
      <c r="H95" s="46">
        <v>396</v>
      </c>
      <c r="I95" s="46">
        <v>1246</v>
      </c>
      <c r="J95" s="46">
        <v>265</v>
      </c>
      <c r="K95" s="46">
        <v>0</v>
      </c>
      <c r="L95" s="47">
        <v>0</v>
      </c>
      <c r="M95" s="46">
        <v>0</v>
      </c>
      <c r="N95" s="46">
        <f t="shared" si="1"/>
        <v>186204</v>
      </c>
    </row>
    <row r="96" spans="1:14" ht="25.5" x14ac:dyDescent="0.25">
      <c r="A96" s="48" t="s">
        <v>178</v>
      </c>
      <c r="B96" s="45" t="s">
        <v>179</v>
      </c>
      <c r="C96" s="46">
        <v>336561</v>
      </c>
      <c r="D96" s="46">
        <v>135718</v>
      </c>
      <c r="E96" s="46">
        <v>3387</v>
      </c>
      <c r="F96" s="46">
        <v>7685</v>
      </c>
      <c r="G96" s="46">
        <v>8725</v>
      </c>
      <c r="H96" s="46">
        <v>752</v>
      </c>
      <c r="I96" s="46">
        <v>5848</v>
      </c>
      <c r="J96" s="46">
        <v>430</v>
      </c>
      <c r="K96" s="46">
        <v>0</v>
      </c>
      <c r="L96" s="47">
        <v>0</v>
      </c>
      <c r="M96" s="46">
        <v>0</v>
      </c>
      <c r="N96" s="46">
        <f t="shared" si="1"/>
        <v>499106</v>
      </c>
    </row>
    <row r="97" spans="1:14" ht="25.5" x14ac:dyDescent="0.25">
      <c r="A97" s="48" t="s">
        <v>180</v>
      </c>
      <c r="B97" s="45" t="s">
        <v>181</v>
      </c>
      <c r="C97" s="46">
        <v>280974</v>
      </c>
      <c r="D97" s="46">
        <v>73261</v>
      </c>
      <c r="E97" s="46">
        <v>3407</v>
      </c>
      <c r="F97" s="46">
        <v>8758</v>
      </c>
      <c r="G97" s="46">
        <v>6528</v>
      </c>
      <c r="H97" s="46">
        <v>780</v>
      </c>
      <c r="I97" s="46">
        <v>3776</v>
      </c>
      <c r="J97" s="46">
        <v>493</v>
      </c>
      <c r="K97" s="46">
        <v>0</v>
      </c>
      <c r="L97" s="47">
        <v>10242</v>
      </c>
      <c r="M97" s="46">
        <v>0</v>
      </c>
      <c r="N97" s="46">
        <f t="shared" si="1"/>
        <v>388219</v>
      </c>
    </row>
    <row r="98" spans="1:14" ht="25.5" x14ac:dyDescent="0.25">
      <c r="A98" s="48" t="s">
        <v>182</v>
      </c>
      <c r="B98" s="45" t="s">
        <v>183</v>
      </c>
      <c r="C98" s="46">
        <v>200655</v>
      </c>
      <c r="D98" s="46">
        <v>38414</v>
      </c>
      <c r="E98" s="46">
        <v>2336</v>
      </c>
      <c r="F98" s="46">
        <v>5912</v>
      </c>
      <c r="G98" s="46">
        <v>4314</v>
      </c>
      <c r="H98" s="46">
        <v>535</v>
      </c>
      <c r="I98" s="46">
        <v>2832</v>
      </c>
      <c r="J98" s="46">
        <v>329</v>
      </c>
      <c r="K98" s="46">
        <v>0</v>
      </c>
      <c r="L98" s="47">
        <v>0</v>
      </c>
      <c r="M98" s="46">
        <v>0</v>
      </c>
      <c r="N98" s="46">
        <f t="shared" si="1"/>
        <v>255327</v>
      </c>
    </row>
    <row r="99" spans="1:14" ht="25.5" x14ac:dyDescent="0.25">
      <c r="A99" s="48" t="s">
        <v>184</v>
      </c>
      <c r="B99" s="45" t="s">
        <v>185</v>
      </c>
      <c r="C99" s="46">
        <v>512445</v>
      </c>
      <c r="D99" s="46">
        <v>129105</v>
      </c>
      <c r="E99" s="46">
        <v>5126</v>
      </c>
      <c r="F99" s="46">
        <v>12315</v>
      </c>
      <c r="G99" s="46">
        <v>12570</v>
      </c>
      <c r="H99" s="46">
        <v>1209</v>
      </c>
      <c r="I99" s="46">
        <v>8289</v>
      </c>
      <c r="J99" s="46">
        <v>674</v>
      </c>
      <c r="K99" s="46">
        <v>0</v>
      </c>
      <c r="L99" s="47">
        <v>16477</v>
      </c>
      <c r="M99" s="46">
        <v>0</v>
      </c>
      <c r="N99" s="46">
        <f t="shared" si="1"/>
        <v>698210</v>
      </c>
    </row>
    <row r="100" spans="1:14" ht="25.5" x14ac:dyDescent="0.25">
      <c r="A100" s="48" t="s">
        <v>186</v>
      </c>
      <c r="B100" s="45" t="s">
        <v>187</v>
      </c>
      <c r="C100" s="46">
        <v>785716</v>
      </c>
      <c r="D100" s="46">
        <v>225284</v>
      </c>
      <c r="E100" s="46">
        <v>6902</v>
      </c>
      <c r="F100" s="46">
        <v>10574</v>
      </c>
      <c r="G100" s="46">
        <v>9420</v>
      </c>
      <c r="H100" s="46">
        <v>1180</v>
      </c>
      <c r="I100" s="46">
        <v>12360</v>
      </c>
      <c r="J100" s="46">
        <v>710</v>
      </c>
      <c r="K100" s="46">
        <v>0</v>
      </c>
      <c r="L100" s="47">
        <v>21633</v>
      </c>
      <c r="M100" s="46">
        <v>0</v>
      </c>
      <c r="N100" s="46">
        <f t="shared" si="1"/>
        <v>1073779</v>
      </c>
    </row>
    <row r="101" spans="1:14" ht="25.5" x14ac:dyDescent="0.25">
      <c r="A101" s="48" t="s">
        <v>188</v>
      </c>
      <c r="B101" s="45" t="s">
        <v>189</v>
      </c>
      <c r="C101" s="46">
        <v>222387</v>
      </c>
      <c r="D101" s="46">
        <v>67761</v>
      </c>
      <c r="E101" s="46">
        <v>2473</v>
      </c>
      <c r="F101" s="46">
        <v>5823</v>
      </c>
      <c r="G101" s="46">
        <v>3118</v>
      </c>
      <c r="H101" s="46">
        <v>540</v>
      </c>
      <c r="I101" s="46">
        <v>2802</v>
      </c>
      <c r="J101" s="46">
        <v>341</v>
      </c>
      <c r="K101" s="46">
        <v>0</v>
      </c>
      <c r="L101" s="47">
        <v>0</v>
      </c>
      <c r="M101" s="46">
        <v>0</v>
      </c>
      <c r="N101" s="46">
        <f t="shared" si="1"/>
        <v>305245</v>
      </c>
    </row>
    <row r="102" spans="1:14" ht="25.5" x14ac:dyDescent="0.25">
      <c r="A102" s="48" t="s">
        <v>190</v>
      </c>
      <c r="B102" s="45" t="s">
        <v>191</v>
      </c>
      <c r="C102" s="46">
        <v>114862</v>
      </c>
      <c r="D102" s="46">
        <v>34081</v>
      </c>
      <c r="E102" s="46">
        <v>1348</v>
      </c>
      <c r="F102" s="46">
        <v>3361</v>
      </c>
      <c r="G102" s="46">
        <v>953</v>
      </c>
      <c r="H102" s="46">
        <v>303</v>
      </c>
      <c r="I102" s="46">
        <v>1099</v>
      </c>
      <c r="J102" s="46">
        <v>190</v>
      </c>
      <c r="K102" s="46">
        <v>0</v>
      </c>
      <c r="L102" s="47">
        <v>0</v>
      </c>
      <c r="M102" s="46">
        <v>0</v>
      </c>
      <c r="N102" s="46">
        <f t="shared" si="1"/>
        <v>156197</v>
      </c>
    </row>
    <row r="103" spans="1:14" ht="25.5" x14ac:dyDescent="0.25">
      <c r="A103" s="48" t="s">
        <v>192</v>
      </c>
      <c r="B103" s="45" t="s">
        <v>193</v>
      </c>
      <c r="C103" s="46">
        <v>190788</v>
      </c>
      <c r="D103" s="46">
        <v>47025</v>
      </c>
      <c r="E103" s="46">
        <v>2312</v>
      </c>
      <c r="F103" s="46">
        <v>6142</v>
      </c>
      <c r="G103" s="46">
        <v>3506</v>
      </c>
      <c r="H103" s="46">
        <v>549</v>
      </c>
      <c r="I103" s="46">
        <v>2360</v>
      </c>
      <c r="J103" s="46">
        <v>345</v>
      </c>
      <c r="K103" s="46">
        <v>0</v>
      </c>
      <c r="L103" s="47">
        <v>0</v>
      </c>
      <c r="M103" s="46">
        <v>0</v>
      </c>
      <c r="N103" s="46">
        <f t="shared" si="1"/>
        <v>253027</v>
      </c>
    </row>
    <row r="104" spans="1:14" ht="25.5" x14ac:dyDescent="0.25">
      <c r="A104" s="48" t="s">
        <v>194</v>
      </c>
      <c r="B104" s="45" t="s">
        <v>195</v>
      </c>
      <c r="C104" s="46">
        <v>368659</v>
      </c>
      <c r="D104" s="46">
        <v>112106</v>
      </c>
      <c r="E104" s="46">
        <v>4180</v>
      </c>
      <c r="F104" s="46">
        <v>10393</v>
      </c>
      <c r="G104" s="46">
        <v>10042</v>
      </c>
      <c r="H104" s="46">
        <v>954</v>
      </c>
      <c r="I104" s="46">
        <v>5620</v>
      </c>
      <c r="J104" s="46">
        <v>580</v>
      </c>
      <c r="K104" s="46">
        <v>0</v>
      </c>
      <c r="L104" s="47">
        <v>0</v>
      </c>
      <c r="M104" s="46">
        <v>0</v>
      </c>
      <c r="N104" s="46">
        <f t="shared" si="1"/>
        <v>512534</v>
      </c>
    </row>
    <row r="105" spans="1:14" ht="25.5" x14ac:dyDescent="0.25">
      <c r="A105" s="48" t="s">
        <v>196</v>
      </c>
      <c r="B105" s="45" t="s">
        <v>197</v>
      </c>
      <c r="C105" s="46">
        <v>157217</v>
      </c>
      <c r="D105" s="46">
        <v>33742</v>
      </c>
      <c r="E105" s="46">
        <v>1535</v>
      </c>
      <c r="F105" s="46">
        <v>3698</v>
      </c>
      <c r="G105" s="46">
        <v>1333</v>
      </c>
      <c r="H105" s="46">
        <v>365</v>
      </c>
      <c r="I105" s="46">
        <v>1681</v>
      </c>
      <c r="J105" s="46">
        <v>180</v>
      </c>
      <c r="K105" s="46">
        <v>0</v>
      </c>
      <c r="L105" s="47">
        <v>0</v>
      </c>
      <c r="M105" s="46">
        <v>0</v>
      </c>
      <c r="N105" s="46">
        <f t="shared" si="1"/>
        <v>199751</v>
      </c>
    </row>
    <row r="106" spans="1:14" ht="25.5" x14ac:dyDescent="0.25">
      <c r="A106" s="48" t="s">
        <v>198</v>
      </c>
      <c r="B106" s="45" t="s">
        <v>199</v>
      </c>
      <c r="C106" s="46">
        <v>181193</v>
      </c>
      <c r="D106" s="46">
        <v>58849</v>
      </c>
      <c r="E106" s="46">
        <v>2140</v>
      </c>
      <c r="F106" s="46">
        <v>5441</v>
      </c>
      <c r="G106" s="46">
        <v>3547</v>
      </c>
      <c r="H106" s="46">
        <v>490</v>
      </c>
      <c r="I106" s="46">
        <v>2367</v>
      </c>
      <c r="J106" s="46">
        <v>307</v>
      </c>
      <c r="K106" s="46">
        <v>0</v>
      </c>
      <c r="L106" s="47">
        <v>0</v>
      </c>
      <c r="M106" s="46">
        <v>0</v>
      </c>
      <c r="N106" s="46">
        <f t="shared" si="1"/>
        <v>254334</v>
      </c>
    </row>
    <row r="107" spans="1:14" ht="25.5" x14ac:dyDescent="0.25">
      <c r="A107" s="48" t="s">
        <v>200</v>
      </c>
      <c r="B107" s="45" t="s">
        <v>201</v>
      </c>
      <c r="C107" s="46">
        <v>371094</v>
      </c>
      <c r="D107" s="46">
        <v>52579</v>
      </c>
      <c r="E107" s="46">
        <v>4208</v>
      </c>
      <c r="F107" s="46">
        <v>10353</v>
      </c>
      <c r="G107" s="46">
        <v>9896</v>
      </c>
      <c r="H107" s="46">
        <v>952</v>
      </c>
      <c r="I107" s="46">
        <v>5775</v>
      </c>
      <c r="J107" s="46">
        <v>596</v>
      </c>
      <c r="K107" s="46">
        <v>0</v>
      </c>
      <c r="L107" s="47">
        <v>0</v>
      </c>
      <c r="M107" s="46">
        <v>0</v>
      </c>
      <c r="N107" s="46">
        <f t="shared" si="1"/>
        <v>455453</v>
      </c>
    </row>
    <row r="108" spans="1:14" ht="25.5" x14ac:dyDescent="0.25">
      <c r="A108" s="48" t="s">
        <v>202</v>
      </c>
      <c r="B108" s="45" t="s">
        <v>203</v>
      </c>
      <c r="C108" s="46">
        <v>123926</v>
      </c>
      <c r="D108" s="46">
        <v>62198</v>
      </c>
      <c r="E108" s="46">
        <v>1991</v>
      </c>
      <c r="F108" s="46">
        <v>5908</v>
      </c>
      <c r="G108" s="46">
        <v>1074</v>
      </c>
      <c r="H108" s="46">
        <v>478</v>
      </c>
      <c r="I108" s="46">
        <v>634</v>
      </c>
      <c r="J108" s="46">
        <v>331</v>
      </c>
      <c r="K108" s="46">
        <v>0</v>
      </c>
      <c r="L108" s="47">
        <v>0</v>
      </c>
      <c r="M108" s="46">
        <v>0</v>
      </c>
      <c r="N108" s="46">
        <f t="shared" si="1"/>
        <v>196540</v>
      </c>
    </row>
    <row r="109" spans="1:14" x14ac:dyDescent="0.25">
      <c r="A109" s="48" t="s">
        <v>204</v>
      </c>
      <c r="B109" s="45" t="s">
        <v>205</v>
      </c>
      <c r="C109" s="46">
        <v>106537</v>
      </c>
      <c r="D109" s="46">
        <v>49830</v>
      </c>
      <c r="E109" s="46">
        <v>1701</v>
      </c>
      <c r="F109" s="46">
        <v>5062</v>
      </c>
      <c r="G109" s="46">
        <v>921</v>
      </c>
      <c r="H109" s="46">
        <v>411</v>
      </c>
      <c r="I109" s="46">
        <v>553</v>
      </c>
      <c r="J109" s="46">
        <v>282</v>
      </c>
      <c r="K109" s="46">
        <v>0</v>
      </c>
      <c r="L109" s="47">
        <v>0</v>
      </c>
      <c r="M109" s="46">
        <v>0</v>
      </c>
      <c r="N109" s="46">
        <f t="shared" si="1"/>
        <v>165297</v>
      </c>
    </row>
    <row r="110" spans="1:14" ht="25.5" x14ac:dyDescent="0.25">
      <c r="A110" s="48" t="s">
        <v>206</v>
      </c>
      <c r="B110" s="45" t="s">
        <v>207</v>
      </c>
      <c r="C110" s="46">
        <v>127858</v>
      </c>
      <c r="D110" s="46">
        <v>52788</v>
      </c>
      <c r="E110" s="46">
        <v>1905</v>
      </c>
      <c r="F110" s="46">
        <v>5510</v>
      </c>
      <c r="G110" s="46">
        <v>1624</v>
      </c>
      <c r="H110" s="46">
        <v>455</v>
      </c>
      <c r="I110" s="46">
        <v>959</v>
      </c>
      <c r="J110" s="46">
        <v>306</v>
      </c>
      <c r="K110" s="46">
        <v>0</v>
      </c>
      <c r="L110" s="47">
        <v>0</v>
      </c>
      <c r="M110" s="46">
        <v>0</v>
      </c>
      <c r="N110" s="46">
        <f t="shared" si="1"/>
        <v>191405</v>
      </c>
    </row>
    <row r="111" spans="1:14" ht="25.5" x14ac:dyDescent="0.25">
      <c r="A111" s="48" t="s">
        <v>208</v>
      </c>
      <c r="B111" s="45" t="s">
        <v>209</v>
      </c>
      <c r="C111" s="46">
        <v>350191</v>
      </c>
      <c r="D111" s="46">
        <v>82966</v>
      </c>
      <c r="E111" s="46">
        <v>3486</v>
      </c>
      <c r="F111" s="46">
        <v>7827</v>
      </c>
      <c r="G111" s="46">
        <v>8798</v>
      </c>
      <c r="H111" s="46">
        <v>773</v>
      </c>
      <c r="I111" s="46">
        <v>6040</v>
      </c>
      <c r="J111" s="46">
        <v>449</v>
      </c>
      <c r="K111" s="46">
        <v>0</v>
      </c>
      <c r="L111" s="47">
        <v>10546</v>
      </c>
      <c r="M111" s="46">
        <v>0</v>
      </c>
      <c r="N111" s="46">
        <f t="shared" si="1"/>
        <v>471076</v>
      </c>
    </row>
    <row r="112" spans="1:14" ht="38.25" x14ac:dyDescent="0.25">
      <c r="A112" s="48" t="s">
        <v>210</v>
      </c>
      <c r="B112" s="45" t="s">
        <v>211</v>
      </c>
      <c r="C112" s="46">
        <v>874099</v>
      </c>
      <c r="D112" s="46">
        <v>189113</v>
      </c>
      <c r="E112" s="46">
        <v>8478</v>
      </c>
      <c r="F112" s="46">
        <v>15216</v>
      </c>
      <c r="G112" s="46">
        <v>12950</v>
      </c>
      <c r="H112" s="46">
        <v>1567</v>
      </c>
      <c r="I112" s="46">
        <v>12943</v>
      </c>
      <c r="J112" s="46">
        <v>1118</v>
      </c>
      <c r="K112" s="46">
        <v>0</v>
      </c>
      <c r="L112" s="47">
        <v>0</v>
      </c>
      <c r="M112" s="46">
        <v>0</v>
      </c>
      <c r="N112" s="46">
        <f t="shared" si="1"/>
        <v>1115484</v>
      </c>
    </row>
    <row r="113" spans="1:14" ht="25.5" x14ac:dyDescent="0.25">
      <c r="A113" s="48" t="s">
        <v>212</v>
      </c>
      <c r="B113" s="45" t="s">
        <v>213</v>
      </c>
      <c r="C113" s="46">
        <v>352073</v>
      </c>
      <c r="D113" s="46">
        <v>114552</v>
      </c>
      <c r="E113" s="46">
        <v>3622</v>
      </c>
      <c r="F113" s="46">
        <v>9244</v>
      </c>
      <c r="G113" s="46">
        <v>5623</v>
      </c>
      <c r="H113" s="46">
        <v>905</v>
      </c>
      <c r="I113" s="46">
        <v>4204</v>
      </c>
      <c r="J113" s="46">
        <v>568</v>
      </c>
      <c r="K113" s="46">
        <v>0</v>
      </c>
      <c r="L113" s="47">
        <v>7869</v>
      </c>
      <c r="M113" s="46">
        <v>0</v>
      </c>
      <c r="N113" s="46">
        <f t="shared" si="1"/>
        <v>498660</v>
      </c>
    </row>
    <row r="114" spans="1:14" ht="25.5" x14ac:dyDescent="0.25">
      <c r="A114" s="48" t="s">
        <v>214</v>
      </c>
      <c r="B114" s="45" t="s">
        <v>215</v>
      </c>
      <c r="C114" s="46">
        <v>568244</v>
      </c>
      <c r="D114" s="46">
        <v>61279</v>
      </c>
      <c r="E114" s="46">
        <v>5813</v>
      </c>
      <c r="F114" s="46">
        <v>12898</v>
      </c>
      <c r="G114" s="46">
        <v>15220</v>
      </c>
      <c r="H114" s="46">
        <v>1248</v>
      </c>
      <c r="I114" s="46">
        <v>9978</v>
      </c>
      <c r="J114" s="46">
        <v>724</v>
      </c>
      <c r="K114" s="46">
        <v>0</v>
      </c>
      <c r="L114" s="47">
        <v>0</v>
      </c>
      <c r="M114" s="46">
        <v>0</v>
      </c>
      <c r="N114" s="46">
        <f t="shared" si="1"/>
        <v>675404</v>
      </c>
    </row>
    <row r="115" spans="1:14" ht="25.5" x14ac:dyDescent="0.25">
      <c r="A115" s="48" t="s">
        <v>216</v>
      </c>
      <c r="B115" s="45" t="s">
        <v>217</v>
      </c>
      <c r="C115" s="46">
        <v>98681</v>
      </c>
      <c r="D115" s="46">
        <v>31045</v>
      </c>
      <c r="E115" s="46">
        <v>1221</v>
      </c>
      <c r="F115" s="46">
        <v>3157</v>
      </c>
      <c r="G115" s="46">
        <v>525</v>
      </c>
      <c r="H115" s="46">
        <v>279</v>
      </c>
      <c r="I115" s="46">
        <v>760</v>
      </c>
      <c r="J115" s="46">
        <v>179</v>
      </c>
      <c r="K115" s="46">
        <v>0</v>
      </c>
      <c r="L115" s="47">
        <v>0</v>
      </c>
      <c r="M115" s="46">
        <v>0</v>
      </c>
      <c r="N115" s="46">
        <f t="shared" si="1"/>
        <v>135847</v>
      </c>
    </row>
    <row r="116" spans="1:14" ht="25.5" x14ac:dyDescent="0.25">
      <c r="A116" s="48" t="s">
        <v>218</v>
      </c>
      <c r="B116" s="45" t="s">
        <v>219</v>
      </c>
      <c r="C116" s="46">
        <v>1946085</v>
      </c>
      <c r="D116" s="46">
        <v>463720</v>
      </c>
      <c r="E116" s="46">
        <v>15594</v>
      </c>
      <c r="F116" s="46">
        <v>28240</v>
      </c>
      <c r="G116" s="46">
        <v>41654</v>
      </c>
      <c r="H116" s="46">
        <v>3342</v>
      </c>
      <c r="I116" s="46">
        <v>35761</v>
      </c>
      <c r="J116" s="46">
        <v>1658</v>
      </c>
      <c r="K116" s="46">
        <v>0</v>
      </c>
      <c r="L116" s="47">
        <v>0</v>
      </c>
      <c r="M116" s="46">
        <v>0</v>
      </c>
      <c r="N116" s="46">
        <f t="shared" si="1"/>
        <v>2536054</v>
      </c>
    </row>
    <row r="117" spans="1:14" ht="25.5" x14ac:dyDescent="0.25">
      <c r="A117" s="48" t="s">
        <v>220</v>
      </c>
      <c r="B117" s="45" t="s">
        <v>221</v>
      </c>
      <c r="C117" s="46">
        <v>377480</v>
      </c>
      <c r="D117" s="46">
        <v>87286</v>
      </c>
      <c r="E117" s="46">
        <v>4070</v>
      </c>
      <c r="F117" s="46">
        <v>9780</v>
      </c>
      <c r="G117" s="46">
        <v>9888</v>
      </c>
      <c r="H117" s="46">
        <v>921</v>
      </c>
      <c r="I117" s="46">
        <v>5959</v>
      </c>
      <c r="J117" s="46">
        <v>546</v>
      </c>
      <c r="K117" s="46">
        <v>0</v>
      </c>
      <c r="L117" s="47">
        <v>1140</v>
      </c>
      <c r="M117" s="46">
        <v>0</v>
      </c>
      <c r="N117" s="46">
        <f t="shared" si="1"/>
        <v>497070</v>
      </c>
    </row>
    <row r="118" spans="1:14" ht="25.5" x14ac:dyDescent="0.25">
      <c r="A118" s="48" t="s">
        <v>222</v>
      </c>
      <c r="B118" s="45" t="s">
        <v>223</v>
      </c>
      <c r="C118" s="46">
        <v>125488</v>
      </c>
      <c r="D118" s="46">
        <v>36580</v>
      </c>
      <c r="E118" s="46">
        <v>1560</v>
      </c>
      <c r="F118" s="46">
        <v>4116</v>
      </c>
      <c r="G118" s="46">
        <v>2383</v>
      </c>
      <c r="H118" s="46">
        <v>363</v>
      </c>
      <c r="I118" s="46">
        <v>1608</v>
      </c>
      <c r="J118" s="46">
        <v>232</v>
      </c>
      <c r="K118" s="46">
        <v>0</v>
      </c>
      <c r="L118" s="47">
        <v>0</v>
      </c>
      <c r="M118" s="46">
        <v>0</v>
      </c>
      <c r="N118" s="46">
        <f t="shared" si="1"/>
        <v>172330</v>
      </c>
    </row>
    <row r="119" spans="1:14" ht="25.5" x14ac:dyDescent="0.25">
      <c r="A119" s="48" t="s">
        <v>224</v>
      </c>
      <c r="B119" s="45" t="s">
        <v>225</v>
      </c>
      <c r="C119" s="46">
        <v>209845</v>
      </c>
      <c r="D119" s="46">
        <v>52870</v>
      </c>
      <c r="E119" s="46">
        <v>2563</v>
      </c>
      <c r="F119" s="46">
        <v>6782</v>
      </c>
      <c r="G119" s="46">
        <v>3393</v>
      </c>
      <c r="H119" s="46">
        <v>602</v>
      </c>
      <c r="I119" s="46">
        <v>2271</v>
      </c>
      <c r="J119" s="46">
        <v>368</v>
      </c>
      <c r="K119" s="46">
        <v>0</v>
      </c>
      <c r="L119" s="47">
        <v>8163</v>
      </c>
      <c r="M119" s="46">
        <v>0</v>
      </c>
      <c r="N119" s="46">
        <f t="shared" si="1"/>
        <v>286857</v>
      </c>
    </row>
    <row r="120" spans="1:14" ht="25.5" x14ac:dyDescent="0.25">
      <c r="A120" s="48" t="s">
        <v>226</v>
      </c>
      <c r="B120" s="45" t="s">
        <v>227</v>
      </c>
      <c r="C120" s="46">
        <v>400080</v>
      </c>
      <c r="D120" s="46">
        <v>104251</v>
      </c>
      <c r="E120" s="46">
        <v>4273</v>
      </c>
      <c r="F120" s="46">
        <v>11117</v>
      </c>
      <c r="G120" s="46">
        <v>9412</v>
      </c>
      <c r="H120" s="46">
        <v>1051</v>
      </c>
      <c r="I120" s="46">
        <v>5649</v>
      </c>
      <c r="J120" s="46">
        <v>584</v>
      </c>
      <c r="K120" s="46">
        <v>0</v>
      </c>
      <c r="L120" s="47">
        <v>0</v>
      </c>
      <c r="M120" s="46">
        <v>0</v>
      </c>
      <c r="N120" s="46">
        <f t="shared" si="1"/>
        <v>536417</v>
      </c>
    </row>
    <row r="121" spans="1:14" ht="25.5" x14ac:dyDescent="0.25">
      <c r="A121" s="48" t="s">
        <v>228</v>
      </c>
      <c r="B121" s="45" t="s">
        <v>229</v>
      </c>
      <c r="C121" s="46">
        <v>410667</v>
      </c>
      <c r="D121" s="46">
        <v>173410</v>
      </c>
      <c r="E121" s="46">
        <v>5709</v>
      </c>
      <c r="F121" s="46">
        <v>16498</v>
      </c>
      <c r="G121" s="46">
        <v>5324</v>
      </c>
      <c r="H121" s="46">
        <v>1403</v>
      </c>
      <c r="I121" s="46">
        <v>3341</v>
      </c>
      <c r="J121" s="46">
        <v>914</v>
      </c>
      <c r="K121" s="46">
        <v>0</v>
      </c>
      <c r="L121" s="47">
        <v>0</v>
      </c>
      <c r="M121" s="46">
        <v>0</v>
      </c>
      <c r="N121" s="46">
        <f t="shared" si="1"/>
        <v>617266</v>
      </c>
    </row>
    <row r="122" spans="1:14" ht="25.5" x14ac:dyDescent="0.25">
      <c r="A122" s="48" t="s">
        <v>230</v>
      </c>
      <c r="B122" s="45" t="s">
        <v>231</v>
      </c>
      <c r="C122" s="46">
        <v>506622</v>
      </c>
      <c r="D122" s="46">
        <v>160004</v>
      </c>
      <c r="E122" s="46">
        <v>4684</v>
      </c>
      <c r="F122" s="46">
        <v>9185</v>
      </c>
      <c r="G122" s="46">
        <v>6148</v>
      </c>
      <c r="H122" s="46">
        <v>956</v>
      </c>
      <c r="I122" s="46">
        <v>6844</v>
      </c>
      <c r="J122" s="46">
        <v>536</v>
      </c>
      <c r="K122" s="46">
        <v>0</v>
      </c>
      <c r="L122" s="47">
        <v>0</v>
      </c>
      <c r="M122" s="46">
        <v>0</v>
      </c>
      <c r="N122" s="46">
        <f t="shared" si="1"/>
        <v>694979</v>
      </c>
    </row>
    <row r="123" spans="1:14" ht="38.25" x14ac:dyDescent="0.25">
      <c r="A123" s="48" t="s">
        <v>232</v>
      </c>
      <c r="B123" s="45" t="s">
        <v>233</v>
      </c>
      <c r="C123" s="46">
        <v>105263</v>
      </c>
      <c r="D123" s="46">
        <v>40563</v>
      </c>
      <c r="E123" s="46">
        <v>1502</v>
      </c>
      <c r="F123" s="46">
        <v>4246</v>
      </c>
      <c r="G123" s="46">
        <v>1357</v>
      </c>
      <c r="H123" s="46">
        <v>357</v>
      </c>
      <c r="I123" s="46">
        <v>885</v>
      </c>
      <c r="J123" s="46">
        <v>241</v>
      </c>
      <c r="K123" s="46">
        <v>0</v>
      </c>
      <c r="L123" s="47">
        <v>0</v>
      </c>
      <c r="M123" s="46">
        <v>0</v>
      </c>
      <c r="N123" s="46">
        <f t="shared" si="1"/>
        <v>154414</v>
      </c>
    </row>
    <row r="124" spans="1:14" ht="25.5" x14ac:dyDescent="0.25">
      <c r="A124" s="48" t="s">
        <v>234</v>
      </c>
      <c r="B124" s="45" t="s">
        <v>235</v>
      </c>
      <c r="C124" s="46">
        <v>806442</v>
      </c>
      <c r="D124" s="46">
        <v>218835</v>
      </c>
      <c r="E124" s="46">
        <v>6914</v>
      </c>
      <c r="F124" s="46">
        <v>12774</v>
      </c>
      <c r="G124" s="46">
        <v>16521</v>
      </c>
      <c r="H124" s="46">
        <v>1419</v>
      </c>
      <c r="I124" s="46">
        <v>14433</v>
      </c>
      <c r="J124" s="46">
        <v>770</v>
      </c>
      <c r="K124" s="46">
        <v>0</v>
      </c>
      <c r="L124" s="47">
        <v>0</v>
      </c>
      <c r="M124" s="46">
        <v>0</v>
      </c>
      <c r="N124" s="46">
        <f t="shared" si="1"/>
        <v>1078108</v>
      </c>
    </row>
    <row r="125" spans="1:14" ht="25.5" x14ac:dyDescent="0.25">
      <c r="A125" s="48" t="s">
        <v>236</v>
      </c>
      <c r="B125" s="45" t="s">
        <v>237</v>
      </c>
      <c r="C125" s="46">
        <v>374494</v>
      </c>
      <c r="D125" s="46">
        <v>60383</v>
      </c>
      <c r="E125" s="46">
        <v>4135</v>
      </c>
      <c r="F125" s="46">
        <v>9819</v>
      </c>
      <c r="G125" s="46">
        <v>10397</v>
      </c>
      <c r="H125" s="46">
        <v>912</v>
      </c>
      <c r="I125" s="46">
        <v>5974</v>
      </c>
      <c r="J125" s="46">
        <v>551</v>
      </c>
      <c r="K125" s="46">
        <v>0</v>
      </c>
      <c r="L125" s="47">
        <v>0</v>
      </c>
      <c r="M125" s="46">
        <v>0</v>
      </c>
      <c r="N125" s="46">
        <f t="shared" si="1"/>
        <v>466665</v>
      </c>
    </row>
    <row r="126" spans="1:14" ht="25.5" x14ac:dyDescent="0.25">
      <c r="A126" s="48" t="s">
        <v>238</v>
      </c>
      <c r="B126" s="45" t="s">
        <v>239</v>
      </c>
      <c r="C126" s="46">
        <v>233381</v>
      </c>
      <c r="D126" s="46">
        <v>66927</v>
      </c>
      <c r="E126" s="46">
        <v>2787</v>
      </c>
      <c r="F126" s="46">
        <v>7149</v>
      </c>
      <c r="G126" s="46">
        <v>5324</v>
      </c>
      <c r="H126" s="46">
        <v>641</v>
      </c>
      <c r="I126" s="46">
        <v>3149</v>
      </c>
      <c r="J126" s="46">
        <v>399</v>
      </c>
      <c r="K126" s="46">
        <v>0</v>
      </c>
      <c r="L126" s="47">
        <v>15814</v>
      </c>
      <c r="M126" s="46">
        <v>0</v>
      </c>
      <c r="N126" s="46">
        <f t="shared" si="1"/>
        <v>335571</v>
      </c>
    </row>
    <row r="127" spans="1:14" ht="25.5" x14ac:dyDescent="0.25">
      <c r="A127" s="48" t="s">
        <v>240</v>
      </c>
      <c r="B127" s="45" t="s">
        <v>241</v>
      </c>
      <c r="C127" s="46">
        <v>633820</v>
      </c>
      <c r="D127" s="46">
        <v>135445</v>
      </c>
      <c r="E127" s="46">
        <v>6216</v>
      </c>
      <c r="F127" s="46">
        <v>14777</v>
      </c>
      <c r="G127" s="46">
        <v>5550</v>
      </c>
      <c r="H127" s="46">
        <v>1479</v>
      </c>
      <c r="I127" s="46">
        <v>6482</v>
      </c>
      <c r="J127" s="46">
        <v>874</v>
      </c>
      <c r="K127" s="46">
        <v>0</v>
      </c>
      <c r="L127" s="47">
        <v>22282</v>
      </c>
      <c r="M127" s="46">
        <v>0</v>
      </c>
      <c r="N127" s="46">
        <f t="shared" si="1"/>
        <v>826925</v>
      </c>
    </row>
    <row r="128" spans="1:14" ht="25.5" x14ac:dyDescent="0.25">
      <c r="A128" s="48" t="s">
        <v>242</v>
      </c>
      <c r="B128" s="45" t="s">
        <v>243</v>
      </c>
      <c r="C128" s="46">
        <v>94223</v>
      </c>
      <c r="D128" s="46">
        <v>44889</v>
      </c>
      <c r="E128" s="46">
        <v>1499</v>
      </c>
      <c r="F128" s="46">
        <v>4403</v>
      </c>
      <c r="G128" s="46">
        <v>856</v>
      </c>
      <c r="H128" s="46">
        <v>359</v>
      </c>
      <c r="I128" s="46">
        <v>524</v>
      </c>
      <c r="J128" s="46">
        <v>255</v>
      </c>
      <c r="K128" s="46">
        <v>0</v>
      </c>
      <c r="L128" s="47">
        <v>0</v>
      </c>
      <c r="M128" s="46">
        <v>0</v>
      </c>
      <c r="N128" s="46">
        <f t="shared" si="1"/>
        <v>147008</v>
      </c>
    </row>
    <row r="129" spans="1:14" ht="25.5" x14ac:dyDescent="0.25">
      <c r="A129" s="48" t="s">
        <v>244</v>
      </c>
      <c r="B129" s="45" t="s">
        <v>245</v>
      </c>
      <c r="C129" s="46">
        <v>112504</v>
      </c>
      <c r="D129" s="46">
        <v>51569</v>
      </c>
      <c r="E129" s="46">
        <v>1666</v>
      </c>
      <c r="F129" s="46">
        <v>4732</v>
      </c>
      <c r="G129" s="46">
        <v>687</v>
      </c>
      <c r="H129" s="46">
        <v>391</v>
      </c>
      <c r="I129" s="46">
        <v>656</v>
      </c>
      <c r="J129" s="46">
        <v>265</v>
      </c>
      <c r="K129" s="46">
        <v>0</v>
      </c>
      <c r="L129" s="47">
        <v>7208</v>
      </c>
      <c r="M129" s="46">
        <v>0</v>
      </c>
      <c r="N129" s="46">
        <f t="shared" si="1"/>
        <v>179678</v>
      </c>
    </row>
    <row r="130" spans="1:14" ht="25.5" x14ac:dyDescent="0.25">
      <c r="A130" s="48" t="s">
        <v>246</v>
      </c>
      <c r="B130" s="45" t="s">
        <v>247</v>
      </c>
      <c r="C130" s="46">
        <v>114050</v>
      </c>
      <c r="D130" s="46">
        <v>42082</v>
      </c>
      <c r="E130" s="46">
        <v>1635</v>
      </c>
      <c r="F130" s="46">
        <v>4637</v>
      </c>
      <c r="G130" s="46">
        <v>1357</v>
      </c>
      <c r="H130" s="46">
        <v>389</v>
      </c>
      <c r="I130" s="46">
        <v>914</v>
      </c>
      <c r="J130" s="46">
        <v>262</v>
      </c>
      <c r="K130" s="46">
        <v>0</v>
      </c>
      <c r="L130" s="47">
        <v>0</v>
      </c>
      <c r="M130" s="46">
        <v>0</v>
      </c>
      <c r="N130" s="46">
        <f t="shared" si="1"/>
        <v>165326</v>
      </c>
    </row>
    <row r="131" spans="1:14" ht="25.5" x14ac:dyDescent="0.25">
      <c r="A131" s="48" t="s">
        <v>248</v>
      </c>
      <c r="B131" s="45" t="s">
        <v>249</v>
      </c>
      <c r="C131" s="46">
        <v>108521</v>
      </c>
      <c r="D131" s="46">
        <v>51780</v>
      </c>
      <c r="E131" s="46">
        <v>1416</v>
      </c>
      <c r="F131" s="46">
        <v>3877</v>
      </c>
      <c r="G131" s="46">
        <v>1228</v>
      </c>
      <c r="H131" s="46">
        <v>337</v>
      </c>
      <c r="I131" s="46">
        <v>988</v>
      </c>
      <c r="J131" s="46">
        <v>225</v>
      </c>
      <c r="K131" s="46">
        <v>0</v>
      </c>
      <c r="L131" s="47">
        <v>0</v>
      </c>
      <c r="M131" s="46">
        <v>0</v>
      </c>
      <c r="N131" s="46">
        <f t="shared" si="1"/>
        <v>168372</v>
      </c>
    </row>
    <row r="132" spans="1:14" ht="25.5" x14ac:dyDescent="0.25">
      <c r="A132" s="48" t="s">
        <v>250</v>
      </c>
      <c r="B132" s="45" t="s">
        <v>251</v>
      </c>
      <c r="C132" s="46">
        <v>273383</v>
      </c>
      <c r="D132" s="46">
        <v>96932</v>
      </c>
      <c r="E132" s="46">
        <v>2918</v>
      </c>
      <c r="F132" s="46">
        <v>6778</v>
      </c>
      <c r="G132" s="46">
        <v>5897</v>
      </c>
      <c r="H132" s="46">
        <v>642</v>
      </c>
      <c r="I132" s="46">
        <v>4078</v>
      </c>
      <c r="J132" s="46">
        <v>390</v>
      </c>
      <c r="K132" s="46">
        <v>0</v>
      </c>
      <c r="L132" s="47">
        <v>0</v>
      </c>
      <c r="M132" s="46">
        <v>0</v>
      </c>
      <c r="N132" s="46">
        <f t="shared" si="1"/>
        <v>391018</v>
      </c>
    </row>
    <row r="133" spans="1:14" ht="25.5" x14ac:dyDescent="0.25">
      <c r="A133" s="48" t="s">
        <v>252</v>
      </c>
      <c r="B133" s="45" t="s">
        <v>253</v>
      </c>
      <c r="C133" s="46">
        <v>1626859</v>
      </c>
      <c r="D133" s="46">
        <v>319976</v>
      </c>
      <c r="E133" s="46">
        <v>14611</v>
      </c>
      <c r="F133" s="46">
        <v>29508</v>
      </c>
      <c r="G133" s="46">
        <v>41920</v>
      </c>
      <c r="H133" s="46">
        <v>3144</v>
      </c>
      <c r="I133" s="46">
        <v>28083</v>
      </c>
      <c r="J133" s="46">
        <v>1774</v>
      </c>
      <c r="K133" s="46">
        <v>0</v>
      </c>
      <c r="L133" s="47">
        <v>81518</v>
      </c>
      <c r="M133" s="46">
        <v>0</v>
      </c>
      <c r="N133" s="46">
        <f t="shared" si="1"/>
        <v>2147393</v>
      </c>
    </row>
    <row r="134" spans="1:14" ht="25.5" x14ac:dyDescent="0.25">
      <c r="A134" s="48" t="s">
        <v>254</v>
      </c>
      <c r="B134" s="45" t="s">
        <v>255</v>
      </c>
      <c r="C134" s="46">
        <v>934481</v>
      </c>
      <c r="D134" s="46">
        <v>279231</v>
      </c>
      <c r="E134" s="46">
        <v>9587</v>
      </c>
      <c r="F134" s="46">
        <v>22721</v>
      </c>
      <c r="G134" s="46">
        <v>25941</v>
      </c>
      <c r="H134" s="46">
        <v>2197</v>
      </c>
      <c r="I134" s="46">
        <v>15849</v>
      </c>
      <c r="J134" s="46">
        <v>1246</v>
      </c>
      <c r="K134" s="46">
        <v>0</v>
      </c>
      <c r="L134" s="47">
        <v>0</v>
      </c>
      <c r="M134" s="46">
        <v>0</v>
      </c>
      <c r="N134" s="46">
        <f t="shared" si="1"/>
        <v>1291253</v>
      </c>
    </row>
    <row r="135" spans="1:14" ht="25.5" x14ac:dyDescent="0.25">
      <c r="A135" s="48" t="s">
        <v>256</v>
      </c>
      <c r="B135" s="45" t="s">
        <v>257</v>
      </c>
      <c r="C135" s="46">
        <v>420334</v>
      </c>
      <c r="D135" s="46">
        <v>100546</v>
      </c>
      <c r="E135" s="46">
        <v>4452</v>
      </c>
      <c r="F135" s="46">
        <v>10458</v>
      </c>
      <c r="G135" s="46">
        <v>11884</v>
      </c>
      <c r="H135" s="46">
        <v>994</v>
      </c>
      <c r="I135" s="46">
        <v>6925</v>
      </c>
      <c r="J135" s="46">
        <v>587</v>
      </c>
      <c r="K135" s="46">
        <v>0</v>
      </c>
      <c r="L135" s="47">
        <v>18736</v>
      </c>
      <c r="M135" s="46">
        <v>0</v>
      </c>
      <c r="N135" s="46">
        <f t="shared" si="1"/>
        <v>574916</v>
      </c>
    </row>
    <row r="136" spans="1:14" ht="25.5" x14ac:dyDescent="0.25">
      <c r="A136" s="48" t="s">
        <v>258</v>
      </c>
      <c r="B136" s="45" t="s">
        <v>259</v>
      </c>
      <c r="C136" s="46">
        <v>163799</v>
      </c>
      <c r="D136" s="46">
        <v>49627</v>
      </c>
      <c r="E136" s="46">
        <v>2179</v>
      </c>
      <c r="F136" s="46">
        <v>6328</v>
      </c>
      <c r="G136" s="46">
        <v>2327</v>
      </c>
      <c r="H136" s="46">
        <v>546</v>
      </c>
      <c r="I136" s="46">
        <v>1372</v>
      </c>
      <c r="J136" s="46">
        <v>340</v>
      </c>
      <c r="K136" s="46">
        <v>0</v>
      </c>
      <c r="L136" s="47">
        <v>0</v>
      </c>
      <c r="M136" s="46">
        <v>0</v>
      </c>
      <c r="N136" s="46">
        <f t="shared" si="1"/>
        <v>226518</v>
      </c>
    </row>
    <row r="137" spans="1:14" ht="25.5" x14ac:dyDescent="0.25">
      <c r="A137" s="48" t="s">
        <v>260</v>
      </c>
      <c r="B137" s="45" t="s">
        <v>261</v>
      </c>
      <c r="C137" s="46">
        <v>148051</v>
      </c>
      <c r="D137" s="46">
        <v>66566</v>
      </c>
      <c r="E137" s="46">
        <v>1985</v>
      </c>
      <c r="F137" s="46">
        <v>5392</v>
      </c>
      <c r="G137" s="46">
        <v>2424</v>
      </c>
      <c r="H137" s="46">
        <v>466</v>
      </c>
      <c r="I137" s="46">
        <v>1593</v>
      </c>
      <c r="J137" s="46">
        <v>333</v>
      </c>
      <c r="K137" s="46">
        <v>0</v>
      </c>
      <c r="L137" s="47">
        <v>0</v>
      </c>
      <c r="M137" s="46">
        <v>0</v>
      </c>
      <c r="N137" s="46">
        <f t="shared" si="1"/>
        <v>226810</v>
      </c>
    </row>
    <row r="138" spans="1:14" ht="38.25" x14ac:dyDescent="0.25">
      <c r="A138" s="48" t="s">
        <v>262</v>
      </c>
      <c r="B138" s="45" t="s">
        <v>263</v>
      </c>
      <c r="C138" s="46">
        <v>223466</v>
      </c>
      <c r="D138" s="46">
        <v>82197</v>
      </c>
      <c r="E138" s="46">
        <v>1986</v>
      </c>
      <c r="F138" s="46">
        <v>5029</v>
      </c>
      <c r="G138" s="46">
        <v>695</v>
      </c>
      <c r="H138" s="46">
        <v>525</v>
      </c>
      <c r="I138" s="46">
        <v>1829</v>
      </c>
      <c r="J138" s="46">
        <v>249</v>
      </c>
      <c r="K138" s="46">
        <v>0</v>
      </c>
      <c r="L138" s="47">
        <v>0</v>
      </c>
      <c r="M138" s="46">
        <v>0</v>
      </c>
      <c r="N138" s="46">
        <f t="shared" si="1"/>
        <v>315976</v>
      </c>
    </row>
    <row r="139" spans="1:14" ht="25.5" x14ac:dyDescent="0.25">
      <c r="A139" s="48" t="s">
        <v>264</v>
      </c>
      <c r="B139" s="45" t="s">
        <v>265</v>
      </c>
      <c r="C139" s="46">
        <v>483823</v>
      </c>
      <c r="D139" s="46">
        <v>127568</v>
      </c>
      <c r="E139" s="46">
        <v>5758</v>
      </c>
      <c r="F139" s="46">
        <v>14690</v>
      </c>
      <c r="G139" s="46">
        <v>11229</v>
      </c>
      <c r="H139" s="46">
        <v>1318</v>
      </c>
      <c r="I139" s="46">
        <v>6777</v>
      </c>
      <c r="J139" s="46">
        <v>822</v>
      </c>
      <c r="K139" s="46">
        <v>0</v>
      </c>
      <c r="L139" s="47">
        <v>0</v>
      </c>
      <c r="M139" s="46">
        <v>0</v>
      </c>
      <c r="N139" s="46">
        <f t="shared" ref="N139:N202" si="2">SUM(C139:M139)</f>
        <v>651985</v>
      </c>
    </row>
    <row r="140" spans="1:14" ht="25.5" x14ac:dyDescent="0.25">
      <c r="A140" s="48" t="s">
        <v>266</v>
      </c>
      <c r="B140" s="45" t="s">
        <v>267</v>
      </c>
      <c r="C140" s="46">
        <v>952474</v>
      </c>
      <c r="D140" s="46">
        <v>230513</v>
      </c>
      <c r="E140" s="46">
        <v>10513</v>
      </c>
      <c r="F140" s="46">
        <v>26357</v>
      </c>
      <c r="G140" s="46">
        <v>22410</v>
      </c>
      <c r="H140" s="46">
        <v>2462</v>
      </c>
      <c r="I140" s="46">
        <v>14123</v>
      </c>
      <c r="J140" s="46">
        <v>1503</v>
      </c>
      <c r="K140" s="46">
        <v>0</v>
      </c>
      <c r="L140" s="47">
        <v>0</v>
      </c>
      <c r="M140" s="46">
        <v>0</v>
      </c>
      <c r="N140" s="46">
        <f t="shared" si="2"/>
        <v>1260355</v>
      </c>
    </row>
    <row r="141" spans="1:14" ht="25.5" x14ac:dyDescent="0.25">
      <c r="A141" s="48" t="s">
        <v>268</v>
      </c>
      <c r="B141" s="45" t="s">
        <v>269</v>
      </c>
      <c r="C141" s="46">
        <v>491847</v>
      </c>
      <c r="D141" s="46">
        <v>64161</v>
      </c>
      <c r="E141" s="46">
        <v>4180</v>
      </c>
      <c r="F141" s="46">
        <v>6316</v>
      </c>
      <c r="G141" s="46">
        <v>2109</v>
      </c>
      <c r="H141" s="46">
        <v>715</v>
      </c>
      <c r="I141" s="46">
        <v>6106</v>
      </c>
      <c r="J141" s="46">
        <v>340</v>
      </c>
      <c r="K141" s="46">
        <v>0</v>
      </c>
      <c r="L141" s="47">
        <v>12744</v>
      </c>
      <c r="M141" s="46">
        <v>0</v>
      </c>
      <c r="N141" s="46">
        <f t="shared" si="2"/>
        <v>588518</v>
      </c>
    </row>
    <row r="142" spans="1:14" ht="25.5" x14ac:dyDescent="0.25">
      <c r="A142" s="48" t="s">
        <v>270</v>
      </c>
      <c r="B142" s="45" t="s">
        <v>271</v>
      </c>
      <c r="C142" s="46">
        <v>388715</v>
      </c>
      <c r="D142" s="46">
        <v>84446</v>
      </c>
      <c r="E142" s="46">
        <v>4275</v>
      </c>
      <c r="F142" s="46">
        <v>9979</v>
      </c>
      <c r="G142" s="46">
        <v>8071</v>
      </c>
      <c r="H142" s="46">
        <v>930</v>
      </c>
      <c r="I142" s="46">
        <v>5531</v>
      </c>
      <c r="J142" s="46">
        <v>576</v>
      </c>
      <c r="K142" s="46">
        <v>0</v>
      </c>
      <c r="L142" s="47">
        <v>0</v>
      </c>
      <c r="M142" s="46">
        <v>0</v>
      </c>
      <c r="N142" s="46">
        <f t="shared" si="2"/>
        <v>502523</v>
      </c>
    </row>
    <row r="143" spans="1:14" ht="25.5" x14ac:dyDescent="0.25">
      <c r="A143" s="48" t="s">
        <v>272</v>
      </c>
      <c r="B143" s="45" t="s">
        <v>273</v>
      </c>
      <c r="C143" s="46">
        <v>2031748</v>
      </c>
      <c r="D143" s="46">
        <v>308001</v>
      </c>
      <c r="E143" s="46">
        <v>19160</v>
      </c>
      <c r="F143" s="46">
        <v>39775</v>
      </c>
      <c r="G143" s="46">
        <v>65260</v>
      </c>
      <c r="H143" s="46">
        <v>4063</v>
      </c>
      <c r="I143" s="46">
        <v>38386</v>
      </c>
      <c r="J143" s="46">
        <v>2234</v>
      </c>
      <c r="K143" s="46">
        <v>0</v>
      </c>
      <c r="L143" s="47">
        <v>0</v>
      </c>
      <c r="M143" s="46">
        <v>0</v>
      </c>
      <c r="N143" s="46">
        <f t="shared" si="2"/>
        <v>2508627</v>
      </c>
    </row>
    <row r="144" spans="1:14" ht="25.5" x14ac:dyDescent="0.25">
      <c r="A144" s="48" t="s">
        <v>274</v>
      </c>
      <c r="B144" s="45" t="s">
        <v>275</v>
      </c>
      <c r="C144" s="46">
        <v>548424</v>
      </c>
      <c r="D144" s="46">
        <v>52217</v>
      </c>
      <c r="E144" s="46">
        <v>5277</v>
      </c>
      <c r="F144" s="46">
        <v>11115</v>
      </c>
      <c r="G144" s="46">
        <v>15584</v>
      </c>
      <c r="H144" s="46">
        <v>1120</v>
      </c>
      <c r="I144" s="46">
        <v>10517</v>
      </c>
      <c r="J144" s="46">
        <v>628</v>
      </c>
      <c r="K144" s="46">
        <v>0</v>
      </c>
      <c r="L144" s="47">
        <v>0</v>
      </c>
      <c r="M144" s="46">
        <v>0</v>
      </c>
      <c r="N144" s="46">
        <f t="shared" si="2"/>
        <v>644882</v>
      </c>
    </row>
    <row r="145" spans="1:14" x14ac:dyDescent="0.25">
      <c r="A145" s="48" t="s">
        <v>276</v>
      </c>
      <c r="B145" s="45" t="s">
        <v>277</v>
      </c>
      <c r="C145" s="46">
        <v>899477</v>
      </c>
      <c r="D145" s="46">
        <v>286326</v>
      </c>
      <c r="E145" s="46">
        <v>9227</v>
      </c>
      <c r="F145" s="46">
        <v>21573</v>
      </c>
      <c r="G145" s="46">
        <v>23929</v>
      </c>
      <c r="H145" s="46">
        <v>2086</v>
      </c>
      <c r="I145" s="46">
        <v>15347</v>
      </c>
      <c r="J145" s="46">
        <v>1194</v>
      </c>
      <c r="K145" s="46">
        <v>0</v>
      </c>
      <c r="L145" s="47">
        <v>0</v>
      </c>
      <c r="M145" s="46">
        <v>0</v>
      </c>
      <c r="N145" s="46">
        <f t="shared" si="2"/>
        <v>1259159</v>
      </c>
    </row>
    <row r="146" spans="1:14" ht="25.5" x14ac:dyDescent="0.25">
      <c r="A146" s="48" t="s">
        <v>278</v>
      </c>
      <c r="B146" s="45" t="s">
        <v>279</v>
      </c>
      <c r="C146" s="46">
        <v>417842</v>
      </c>
      <c r="D146" s="46">
        <v>101095</v>
      </c>
      <c r="E146" s="46">
        <v>4339</v>
      </c>
      <c r="F146" s="46">
        <v>10035</v>
      </c>
      <c r="G146" s="46">
        <v>7214</v>
      </c>
      <c r="H146" s="46">
        <v>974</v>
      </c>
      <c r="I146" s="46">
        <v>5642</v>
      </c>
      <c r="J146" s="46">
        <v>625</v>
      </c>
      <c r="K146" s="46">
        <v>0</v>
      </c>
      <c r="L146" s="47">
        <v>13122</v>
      </c>
      <c r="M146" s="46">
        <v>0</v>
      </c>
      <c r="N146" s="46">
        <f t="shared" si="2"/>
        <v>560888</v>
      </c>
    </row>
    <row r="147" spans="1:14" ht="25.5" x14ac:dyDescent="0.25">
      <c r="A147" s="48" t="s">
        <v>280</v>
      </c>
      <c r="B147" s="45" t="s">
        <v>281</v>
      </c>
      <c r="C147" s="46">
        <v>82724</v>
      </c>
      <c r="D147" s="46">
        <v>38852</v>
      </c>
      <c r="E147" s="46">
        <v>1249</v>
      </c>
      <c r="F147" s="46">
        <v>3600</v>
      </c>
      <c r="G147" s="46">
        <v>921</v>
      </c>
      <c r="H147" s="46">
        <v>298</v>
      </c>
      <c r="I147" s="46">
        <v>590</v>
      </c>
      <c r="J147" s="46">
        <v>211</v>
      </c>
      <c r="K147" s="46">
        <v>0</v>
      </c>
      <c r="L147" s="47">
        <v>0</v>
      </c>
      <c r="M147" s="46">
        <v>0</v>
      </c>
      <c r="N147" s="46">
        <f t="shared" si="2"/>
        <v>128445</v>
      </c>
    </row>
    <row r="148" spans="1:14" ht="25.5" x14ac:dyDescent="0.25">
      <c r="A148" s="48" t="s">
        <v>282</v>
      </c>
      <c r="B148" s="45" t="s">
        <v>283</v>
      </c>
      <c r="C148" s="46">
        <v>220224</v>
      </c>
      <c r="D148" s="46">
        <v>53529</v>
      </c>
      <c r="E148" s="46">
        <v>2834</v>
      </c>
      <c r="F148" s="46">
        <v>7598</v>
      </c>
      <c r="G148" s="46">
        <v>4661</v>
      </c>
      <c r="H148" s="46">
        <v>661</v>
      </c>
      <c r="I148" s="46">
        <v>2662</v>
      </c>
      <c r="J148" s="46">
        <v>426</v>
      </c>
      <c r="K148" s="46">
        <v>0</v>
      </c>
      <c r="L148" s="47">
        <v>0</v>
      </c>
      <c r="M148" s="46">
        <v>0</v>
      </c>
      <c r="N148" s="46">
        <f t="shared" si="2"/>
        <v>292595</v>
      </c>
    </row>
    <row r="149" spans="1:14" ht="25.5" x14ac:dyDescent="0.25">
      <c r="A149" s="48" t="s">
        <v>284</v>
      </c>
      <c r="B149" s="45" t="s">
        <v>285</v>
      </c>
      <c r="C149" s="46">
        <v>99093</v>
      </c>
      <c r="D149" s="46">
        <v>32614</v>
      </c>
      <c r="E149" s="46">
        <v>1302</v>
      </c>
      <c r="F149" s="46">
        <v>3497</v>
      </c>
      <c r="G149" s="46">
        <v>1664</v>
      </c>
      <c r="H149" s="46">
        <v>302</v>
      </c>
      <c r="I149" s="46">
        <v>1091</v>
      </c>
      <c r="J149" s="46">
        <v>197</v>
      </c>
      <c r="K149" s="46">
        <v>0</v>
      </c>
      <c r="L149" s="47">
        <v>0</v>
      </c>
      <c r="M149" s="46">
        <v>0</v>
      </c>
      <c r="N149" s="46">
        <f t="shared" si="2"/>
        <v>139760</v>
      </c>
    </row>
    <row r="150" spans="1:14" ht="25.5" x14ac:dyDescent="0.25">
      <c r="A150" s="48" t="s">
        <v>286</v>
      </c>
      <c r="B150" s="45" t="s">
        <v>287</v>
      </c>
      <c r="C150" s="46">
        <v>754636</v>
      </c>
      <c r="D150" s="46">
        <v>117298</v>
      </c>
      <c r="E150" s="46">
        <v>7426</v>
      </c>
      <c r="F150" s="46">
        <v>15267</v>
      </c>
      <c r="G150" s="46">
        <v>16319</v>
      </c>
      <c r="H150" s="46">
        <v>1513</v>
      </c>
      <c r="I150" s="46">
        <v>12279</v>
      </c>
      <c r="J150" s="46">
        <v>855</v>
      </c>
      <c r="K150" s="46">
        <v>0</v>
      </c>
      <c r="L150" s="47">
        <v>0</v>
      </c>
      <c r="M150" s="46">
        <v>0</v>
      </c>
      <c r="N150" s="46">
        <f t="shared" si="2"/>
        <v>925593</v>
      </c>
    </row>
    <row r="151" spans="1:14" ht="25.5" x14ac:dyDescent="0.25">
      <c r="A151" s="48" t="s">
        <v>288</v>
      </c>
      <c r="B151" s="45" t="s">
        <v>289</v>
      </c>
      <c r="C151" s="46">
        <v>131873</v>
      </c>
      <c r="D151" s="46">
        <v>40048</v>
      </c>
      <c r="E151" s="46">
        <v>1777</v>
      </c>
      <c r="F151" s="46">
        <v>4908</v>
      </c>
      <c r="G151" s="46">
        <v>2230</v>
      </c>
      <c r="H151" s="46">
        <v>420</v>
      </c>
      <c r="I151" s="46">
        <v>1335</v>
      </c>
      <c r="J151" s="46">
        <v>274</v>
      </c>
      <c r="K151" s="46">
        <v>0</v>
      </c>
      <c r="L151" s="47">
        <v>0</v>
      </c>
      <c r="M151" s="46">
        <v>0</v>
      </c>
      <c r="N151" s="46">
        <f t="shared" si="2"/>
        <v>182865</v>
      </c>
    </row>
    <row r="152" spans="1:14" ht="25.5" x14ac:dyDescent="0.25">
      <c r="A152" s="48" t="s">
        <v>290</v>
      </c>
      <c r="B152" s="45" t="s">
        <v>291</v>
      </c>
      <c r="C152" s="46">
        <v>807428</v>
      </c>
      <c r="D152" s="46">
        <v>199431</v>
      </c>
      <c r="E152" s="46">
        <v>7826</v>
      </c>
      <c r="F152" s="46">
        <v>20336</v>
      </c>
      <c r="G152" s="46">
        <v>18129</v>
      </c>
      <c r="H152" s="46">
        <v>2135</v>
      </c>
      <c r="I152" s="46">
        <v>11697</v>
      </c>
      <c r="J152" s="46">
        <v>1261</v>
      </c>
      <c r="K152" s="46">
        <v>0</v>
      </c>
      <c r="L152" s="47">
        <v>0</v>
      </c>
      <c r="M152" s="46">
        <v>0</v>
      </c>
      <c r="N152" s="46">
        <f t="shared" si="2"/>
        <v>1068243</v>
      </c>
    </row>
    <row r="153" spans="1:14" ht="25.5" x14ac:dyDescent="0.25">
      <c r="A153" s="48" t="s">
        <v>292</v>
      </c>
      <c r="B153" s="45" t="s">
        <v>293</v>
      </c>
      <c r="C153" s="46">
        <v>112064</v>
      </c>
      <c r="D153" s="46">
        <v>35229</v>
      </c>
      <c r="E153" s="46">
        <v>1460</v>
      </c>
      <c r="F153" s="46">
        <v>3949</v>
      </c>
      <c r="G153" s="46">
        <v>2004</v>
      </c>
      <c r="H153" s="46">
        <v>344</v>
      </c>
      <c r="I153" s="46">
        <v>1261</v>
      </c>
      <c r="J153" s="46">
        <v>232</v>
      </c>
      <c r="K153" s="46">
        <v>0</v>
      </c>
      <c r="L153" s="47">
        <v>0</v>
      </c>
      <c r="M153" s="46">
        <v>0</v>
      </c>
      <c r="N153" s="46">
        <f t="shared" si="2"/>
        <v>156543</v>
      </c>
    </row>
    <row r="154" spans="1:14" ht="25.5" x14ac:dyDescent="0.25">
      <c r="A154" s="48" t="s">
        <v>294</v>
      </c>
      <c r="B154" s="45" t="s">
        <v>295</v>
      </c>
      <c r="C154" s="46">
        <v>489393</v>
      </c>
      <c r="D154" s="46">
        <v>110893</v>
      </c>
      <c r="E154" s="46">
        <v>4342</v>
      </c>
      <c r="F154" s="46">
        <v>8973</v>
      </c>
      <c r="G154" s="46">
        <v>7271</v>
      </c>
      <c r="H154" s="46">
        <v>978</v>
      </c>
      <c r="I154" s="46">
        <v>7065</v>
      </c>
      <c r="J154" s="46">
        <v>622</v>
      </c>
      <c r="K154" s="46">
        <v>0</v>
      </c>
      <c r="L154" s="47">
        <v>0</v>
      </c>
      <c r="M154" s="46">
        <v>0</v>
      </c>
      <c r="N154" s="46">
        <f t="shared" si="2"/>
        <v>629537</v>
      </c>
    </row>
    <row r="155" spans="1:14" ht="25.5" x14ac:dyDescent="0.25">
      <c r="A155" s="48" t="s">
        <v>296</v>
      </c>
      <c r="B155" s="45" t="s">
        <v>297</v>
      </c>
      <c r="C155" s="46">
        <v>275083</v>
      </c>
      <c r="D155" s="46">
        <v>93792</v>
      </c>
      <c r="E155" s="46">
        <v>3284</v>
      </c>
      <c r="F155" s="46">
        <v>8399</v>
      </c>
      <c r="G155" s="46">
        <v>6196</v>
      </c>
      <c r="H155" s="46">
        <v>755</v>
      </c>
      <c r="I155" s="46">
        <v>3739</v>
      </c>
      <c r="J155" s="46">
        <v>483</v>
      </c>
      <c r="K155" s="46">
        <v>0</v>
      </c>
      <c r="L155" s="47">
        <v>9665</v>
      </c>
      <c r="M155" s="46">
        <v>0</v>
      </c>
      <c r="N155" s="46">
        <f t="shared" si="2"/>
        <v>401396</v>
      </c>
    </row>
    <row r="156" spans="1:14" ht="25.5" x14ac:dyDescent="0.25">
      <c r="A156" s="48" t="s">
        <v>298</v>
      </c>
      <c r="B156" s="45" t="s">
        <v>299</v>
      </c>
      <c r="C156" s="46">
        <v>192858</v>
      </c>
      <c r="D156" s="46">
        <v>65871</v>
      </c>
      <c r="E156" s="46">
        <v>2257</v>
      </c>
      <c r="F156" s="46">
        <v>5558</v>
      </c>
      <c r="G156" s="46">
        <v>767</v>
      </c>
      <c r="H156" s="46">
        <v>501</v>
      </c>
      <c r="I156" s="46">
        <v>1556</v>
      </c>
      <c r="J156" s="46">
        <v>307</v>
      </c>
      <c r="K156" s="46">
        <v>0</v>
      </c>
      <c r="L156" s="47">
        <v>0</v>
      </c>
      <c r="M156" s="46">
        <v>0</v>
      </c>
      <c r="N156" s="46">
        <f t="shared" si="2"/>
        <v>269675</v>
      </c>
    </row>
    <row r="157" spans="1:14" ht="25.5" x14ac:dyDescent="0.25">
      <c r="A157" s="48" t="s">
        <v>300</v>
      </c>
      <c r="B157" s="45" t="s">
        <v>301</v>
      </c>
      <c r="C157" s="46">
        <v>241331</v>
      </c>
      <c r="D157" s="46">
        <v>83779</v>
      </c>
      <c r="E157" s="46">
        <v>2868</v>
      </c>
      <c r="F157" s="46">
        <v>7983</v>
      </c>
      <c r="G157" s="46">
        <v>4379</v>
      </c>
      <c r="H157" s="46">
        <v>719</v>
      </c>
      <c r="I157" s="46">
        <v>2648</v>
      </c>
      <c r="J157" s="46">
        <v>417</v>
      </c>
      <c r="K157" s="46">
        <v>0</v>
      </c>
      <c r="L157" s="47">
        <v>0</v>
      </c>
      <c r="M157" s="46">
        <v>0</v>
      </c>
      <c r="N157" s="46">
        <f t="shared" si="2"/>
        <v>344124</v>
      </c>
    </row>
    <row r="158" spans="1:14" ht="25.5" x14ac:dyDescent="0.25">
      <c r="A158" s="48" t="s">
        <v>302</v>
      </c>
      <c r="B158" s="45" t="s">
        <v>303</v>
      </c>
      <c r="C158" s="46">
        <v>184605</v>
      </c>
      <c r="D158" s="46">
        <v>67380</v>
      </c>
      <c r="E158" s="46">
        <v>2196</v>
      </c>
      <c r="F158" s="46">
        <v>5703</v>
      </c>
      <c r="G158" s="46">
        <v>3910</v>
      </c>
      <c r="H158" s="46">
        <v>516</v>
      </c>
      <c r="I158" s="46">
        <v>2367</v>
      </c>
      <c r="J158" s="46">
        <v>337</v>
      </c>
      <c r="K158" s="46">
        <v>0</v>
      </c>
      <c r="L158" s="47">
        <v>0</v>
      </c>
      <c r="M158" s="46">
        <v>0</v>
      </c>
      <c r="N158" s="46">
        <f t="shared" si="2"/>
        <v>267014</v>
      </c>
    </row>
    <row r="159" spans="1:14" ht="25.5" x14ac:dyDescent="0.25">
      <c r="A159" s="48" t="s">
        <v>304</v>
      </c>
      <c r="B159" s="45" t="s">
        <v>305</v>
      </c>
      <c r="C159" s="46">
        <v>1007660</v>
      </c>
      <c r="D159" s="46">
        <v>153979</v>
      </c>
      <c r="E159" s="46">
        <v>8830</v>
      </c>
      <c r="F159" s="46">
        <v>17116</v>
      </c>
      <c r="G159" s="46">
        <v>23630</v>
      </c>
      <c r="H159" s="46">
        <v>1844</v>
      </c>
      <c r="I159" s="46">
        <v>18872</v>
      </c>
      <c r="J159" s="46">
        <v>922</v>
      </c>
      <c r="K159" s="46">
        <v>0</v>
      </c>
      <c r="L159" s="47">
        <v>0</v>
      </c>
      <c r="M159" s="46">
        <v>0</v>
      </c>
      <c r="N159" s="46">
        <f t="shared" si="2"/>
        <v>1232853</v>
      </c>
    </row>
    <row r="160" spans="1:14" ht="25.5" x14ac:dyDescent="0.25">
      <c r="A160" s="48" t="s">
        <v>306</v>
      </c>
      <c r="B160" s="45" t="s">
        <v>307</v>
      </c>
      <c r="C160" s="46">
        <v>74231</v>
      </c>
      <c r="D160" s="46">
        <v>30075</v>
      </c>
      <c r="E160" s="46">
        <v>1150</v>
      </c>
      <c r="F160" s="46">
        <v>3412</v>
      </c>
      <c r="G160" s="46">
        <v>671</v>
      </c>
      <c r="H160" s="46">
        <v>280</v>
      </c>
      <c r="I160" s="46">
        <v>428</v>
      </c>
      <c r="J160" s="46">
        <v>189</v>
      </c>
      <c r="K160" s="46">
        <v>0</v>
      </c>
      <c r="L160" s="47">
        <v>0</v>
      </c>
      <c r="M160" s="46">
        <v>0</v>
      </c>
      <c r="N160" s="46">
        <f t="shared" si="2"/>
        <v>110436</v>
      </c>
    </row>
    <row r="161" spans="1:14" ht="25.5" x14ac:dyDescent="0.25">
      <c r="A161" s="48" t="s">
        <v>308</v>
      </c>
      <c r="B161" s="45" t="s">
        <v>309</v>
      </c>
      <c r="C161" s="46">
        <v>201467</v>
      </c>
      <c r="D161" s="46">
        <v>48240</v>
      </c>
      <c r="E161" s="46">
        <v>2455</v>
      </c>
      <c r="F161" s="46">
        <v>6366</v>
      </c>
      <c r="G161" s="46">
        <v>4960</v>
      </c>
      <c r="H161" s="46">
        <v>566</v>
      </c>
      <c r="I161" s="46">
        <v>2743</v>
      </c>
      <c r="J161" s="46">
        <v>358</v>
      </c>
      <c r="K161" s="46">
        <v>0</v>
      </c>
      <c r="L161" s="47">
        <v>7925</v>
      </c>
      <c r="M161" s="46">
        <v>0</v>
      </c>
      <c r="N161" s="46">
        <f t="shared" si="2"/>
        <v>275080</v>
      </c>
    </row>
    <row r="162" spans="1:14" ht="25.5" x14ac:dyDescent="0.25">
      <c r="A162" s="48" t="s">
        <v>310</v>
      </c>
      <c r="B162" s="45" t="s">
        <v>311</v>
      </c>
      <c r="C162" s="46">
        <v>386805</v>
      </c>
      <c r="D162" s="46">
        <v>70021</v>
      </c>
      <c r="E162" s="46">
        <v>4025</v>
      </c>
      <c r="F162" s="46">
        <v>9161</v>
      </c>
      <c r="G162" s="46">
        <v>10147</v>
      </c>
      <c r="H162" s="46">
        <v>879</v>
      </c>
      <c r="I162" s="46">
        <v>6586</v>
      </c>
      <c r="J162" s="46">
        <v>516</v>
      </c>
      <c r="K162" s="46">
        <v>0</v>
      </c>
      <c r="L162" s="47">
        <v>0</v>
      </c>
      <c r="M162" s="46">
        <v>0</v>
      </c>
      <c r="N162" s="46">
        <f t="shared" si="2"/>
        <v>488140</v>
      </c>
    </row>
    <row r="163" spans="1:14" ht="25.5" x14ac:dyDescent="0.25">
      <c r="A163" s="48" t="s">
        <v>312</v>
      </c>
      <c r="B163" s="45" t="s">
        <v>313</v>
      </c>
      <c r="C163" s="46">
        <v>311317</v>
      </c>
      <c r="D163" s="46">
        <v>87075</v>
      </c>
      <c r="E163" s="46">
        <v>3451</v>
      </c>
      <c r="F163" s="46">
        <v>8306</v>
      </c>
      <c r="G163" s="46">
        <v>5082</v>
      </c>
      <c r="H163" s="46">
        <v>772</v>
      </c>
      <c r="I163" s="46">
        <v>3968</v>
      </c>
      <c r="J163" s="46">
        <v>476</v>
      </c>
      <c r="K163" s="46">
        <v>0</v>
      </c>
      <c r="L163" s="47">
        <v>0</v>
      </c>
      <c r="M163" s="46">
        <v>0</v>
      </c>
      <c r="N163" s="46">
        <f t="shared" si="2"/>
        <v>420447</v>
      </c>
    </row>
    <row r="164" spans="1:14" ht="25.5" x14ac:dyDescent="0.25">
      <c r="A164" s="48" t="s">
        <v>314</v>
      </c>
      <c r="B164" s="45" t="s">
        <v>315</v>
      </c>
      <c r="C164" s="46">
        <v>147602</v>
      </c>
      <c r="D164" s="46">
        <v>60701</v>
      </c>
      <c r="E164" s="46">
        <v>2020</v>
      </c>
      <c r="F164" s="46">
        <v>5563</v>
      </c>
      <c r="G164" s="46">
        <v>2286</v>
      </c>
      <c r="H164" s="46">
        <v>473</v>
      </c>
      <c r="I164" s="46">
        <v>1401</v>
      </c>
      <c r="J164" s="46">
        <v>312</v>
      </c>
      <c r="K164" s="46">
        <v>0</v>
      </c>
      <c r="L164" s="47">
        <v>0</v>
      </c>
      <c r="M164" s="46">
        <v>0</v>
      </c>
      <c r="N164" s="46">
        <f t="shared" si="2"/>
        <v>220358</v>
      </c>
    </row>
    <row r="165" spans="1:14" ht="25.5" x14ac:dyDescent="0.25">
      <c r="A165" s="48" t="s">
        <v>316</v>
      </c>
      <c r="B165" s="45" t="s">
        <v>317</v>
      </c>
      <c r="C165" s="46">
        <v>314162</v>
      </c>
      <c r="D165" s="46">
        <v>73598</v>
      </c>
      <c r="E165" s="46">
        <v>3638</v>
      </c>
      <c r="F165" s="46">
        <v>8957</v>
      </c>
      <c r="G165" s="46">
        <v>6568</v>
      </c>
      <c r="H165" s="46">
        <v>819</v>
      </c>
      <c r="I165" s="46">
        <v>4536</v>
      </c>
      <c r="J165" s="46">
        <v>539</v>
      </c>
      <c r="K165" s="46">
        <v>0</v>
      </c>
      <c r="L165" s="47">
        <v>0</v>
      </c>
      <c r="M165" s="46">
        <v>0</v>
      </c>
      <c r="N165" s="46">
        <f t="shared" si="2"/>
        <v>412817</v>
      </c>
    </row>
    <row r="166" spans="1:14" ht="25.5" x14ac:dyDescent="0.25">
      <c r="A166" s="48" t="s">
        <v>318</v>
      </c>
      <c r="B166" s="45" t="s">
        <v>319</v>
      </c>
      <c r="C166" s="46">
        <v>2163618</v>
      </c>
      <c r="D166" s="46">
        <v>303691</v>
      </c>
      <c r="E166" s="46">
        <v>17610</v>
      </c>
      <c r="F166" s="46">
        <v>32598</v>
      </c>
      <c r="G166" s="46">
        <v>26280</v>
      </c>
      <c r="H166" s="46">
        <v>3777</v>
      </c>
      <c r="I166" s="46">
        <v>32132</v>
      </c>
      <c r="J166" s="46">
        <v>1986</v>
      </c>
      <c r="K166" s="46">
        <v>0</v>
      </c>
      <c r="L166" s="47">
        <v>0</v>
      </c>
      <c r="M166" s="46">
        <v>0</v>
      </c>
      <c r="N166" s="46">
        <f t="shared" si="2"/>
        <v>2581692</v>
      </c>
    </row>
    <row r="167" spans="1:14" ht="25.5" x14ac:dyDescent="0.25">
      <c r="A167" s="48" t="s">
        <v>320</v>
      </c>
      <c r="B167" s="45" t="s">
        <v>321</v>
      </c>
      <c r="C167" s="46">
        <v>327486</v>
      </c>
      <c r="D167" s="46">
        <v>72752</v>
      </c>
      <c r="E167" s="46">
        <v>3625</v>
      </c>
      <c r="F167" s="46">
        <v>7936</v>
      </c>
      <c r="G167" s="46">
        <v>4993</v>
      </c>
      <c r="H167" s="46">
        <v>743</v>
      </c>
      <c r="I167" s="46">
        <v>4285</v>
      </c>
      <c r="J167" s="46">
        <v>521</v>
      </c>
      <c r="K167" s="46">
        <v>0</v>
      </c>
      <c r="L167" s="47">
        <v>0</v>
      </c>
      <c r="M167" s="46">
        <v>0</v>
      </c>
      <c r="N167" s="46">
        <f t="shared" si="2"/>
        <v>422341</v>
      </c>
    </row>
    <row r="168" spans="1:14" ht="25.5" x14ac:dyDescent="0.25">
      <c r="A168" s="48" t="s">
        <v>322</v>
      </c>
      <c r="B168" s="45" t="s">
        <v>323</v>
      </c>
      <c r="C168" s="46">
        <v>501164</v>
      </c>
      <c r="D168" s="46">
        <v>73386</v>
      </c>
      <c r="E168" s="46">
        <v>4964</v>
      </c>
      <c r="F168" s="46">
        <v>10841</v>
      </c>
      <c r="G168" s="46">
        <v>11343</v>
      </c>
      <c r="H168" s="46">
        <v>1069</v>
      </c>
      <c r="I168" s="46">
        <v>7839</v>
      </c>
      <c r="J168" s="46">
        <v>595</v>
      </c>
      <c r="K168" s="46">
        <v>0</v>
      </c>
      <c r="L168" s="47">
        <v>0</v>
      </c>
      <c r="M168" s="46">
        <v>0</v>
      </c>
      <c r="N168" s="46">
        <f t="shared" si="2"/>
        <v>611201</v>
      </c>
    </row>
    <row r="169" spans="1:14" ht="25.5" x14ac:dyDescent="0.25">
      <c r="A169" s="48" t="s">
        <v>324</v>
      </c>
      <c r="B169" s="45" t="s">
        <v>325</v>
      </c>
      <c r="C169" s="46">
        <v>198062</v>
      </c>
      <c r="D169" s="46">
        <v>58326</v>
      </c>
      <c r="E169" s="46">
        <v>2242</v>
      </c>
      <c r="F169" s="46">
        <v>5986</v>
      </c>
      <c r="G169" s="46">
        <v>2836</v>
      </c>
      <c r="H169" s="46">
        <v>552</v>
      </c>
      <c r="I169" s="46">
        <v>2161</v>
      </c>
      <c r="J169" s="46">
        <v>328</v>
      </c>
      <c r="K169" s="46">
        <v>0</v>
      </c>
      <c r="L169" s="47">
        <v>0</v>
      </c>
      <c r="M169" s="46">
        <v>0</v>
      </c>
      <c r="N169" s="46">
        <f t="shared" si="2"/>
        <v>270493</v>
      </c>
    </row>
    <row r="170" spans="1:14" ht="25.5" x14ac:dyDescent="0.25">
      <c r="A170" s="48" t="s">
        <v>326</v>
      </c>
      <c r="B170" s="45" t="s">
        <v>327</v>
      </c>
      <c r="C170" s="46">
        <v>241180</v>
      </c>
      <c r="D170" s="46">
        <v>49612</v>
      </c>
      <c r="E170" s="46">
        <v>2923</v>
      </c>
      <c r="F170" s="46">
        <v>7558</v>
      </c>
      <c r="G170" s="46">
        <v>5421</v>
      </c>
      <c r="H170" s="46">
        <v>673</v>
      </c>
      <c r="I170" s="46">
        <v>3297</v>
      </c>
      <c r="J170" s="46">
        <v>423</v>
      </c>
      <c r="K170" s="46">
        <v>0</v>
      </c>
      <c r="L170" s="47">
        <v>0</v>
      </c>
      <c r="M170" s="46">
        <v>0</v>
      </c>
      <c r="N170" s="46">
        <f t="shared" si="2"/>
        <v>311087</v>
      </c>
    </row>
    <row r="171" spans="1:14" ht="25.5" x14ac:dyDescent="0.25">
      <c r="A171" s="48" t="s">
        <v>328</v>
      </c>
      <c r="B171" s="45" t="s">
        <v>329</v>
      </c>
      <c r="C171" s="46">
        <v>188956</v>
      </c>
      <c r="D171" s="46">
        <v>42706</v>
      </c>
      <c r="E171" s="46">
        <v>2227</v>
      </c>
      <c r="F171" s="46">
        <v>5770</v>
      </c>
      <c r="G171" s="46">
        <v>4435</v>
      </c>
      <c r="H171" s="46">
        <v>520</v>
      </c>
      <c r="I171" s="46">
        <v>2566</v>
      </c>
      <c r="J171" s="46">
        <v>316</v>
      </c>
      <c r="K171" s="46">
        <v>0</v>
      </c>
      <c r="L171" s="47">
        <v>0</v>
      </c>
      <c r="M171" s="46">
        <v>0</v>
      </c>
      <c r="N171" s="46">
        <f t="shared" si="2"/>
        <v>247496</v>
      </c>
    </row>
    <row r="172" spans="1:14" ht="25.5" x14ac:dyDescent="0.25">
      <c r="A172" s="48" t="s">
        <v>330</v>
      </c>
      <c r="B172" s="45" t="s">
        <v>331</v>
      </c>
      <c r="C172" s="46">
        <v>165823</v>
      </c>
      <c r="D172" s="46">
        <v>90691</v>
      </c>
      <c r="E172" s="46">
        <v>2091</v>
      </c>
      <c r="F172" s="46">
        <v>5570</v>
      </c>
      <c r="G172" s="46">
        <v>3603</v>
      </c>
      <c r="H172" s="46">
        <v>488</v>
      </c>
      <c r="I172" s="46">
        <v>2065</v>
      </c>
      <c r="J172" s="46">
        <v>312</v>
      </c>
      <c r="K172" s="46">
        <v>0</v>
      </c>
      <c r="L172" s="47">
        <v>0</v>
      </c>
      <c r="M172" s="46">
        <v>0</v>
      </c>
      <c r="N172" s="46">
        <f t="shared" si="2"/>
        <v>270643</v>
      </c>
    </row>
    <row r="173" spans="1:14" ht="25.5" x14ac:dyDescent="0.25">
      <c r="A173" s="48" t="s">
        <v>332</v>
      </c>
      <c r="B173" s="45" t="s">
        <v>333</v>
      </c>
      <c r="C173" s="46">
        <v>256859</v>
      </c>
      <c r="D173" s="46">
        <v>49836</v>
      </c>
      <c r="E173" s="46">
        <v>2978</v>
      </c>
      <c r="F173" s="46">
        <v>7551</v>
      </c>
      <c r="G173" s="46">
        <v>6035</v>
      </c>
      <c r="H173" s="46">
        <v>687</v>
      </c>
      <c r="I173" s="46">
        <v>3673</v>
      </c>
      <c r="J173" s="46">
        <v>426</v>
      </c>
      <c r="K173" s="46">
        <v>0</v>
      </c>
      <c r="L173" s="47">
        <v>0</v>
      </c>
      <c r="M173" s="46">
        <v>0</v>
      </c>
      <c r="N173" s="46">
        <f t="shared" si="2"/>
        <v>328045</v>
      </c>
    </row>
    <row r="174" spans="1:14" ht="25.5" x14ac:dyDescent="0.25">
      <c r="A174" s="48" t="s">
        <v>334</v>
      </c>
      <c r="B174" s="45" t="s">
        <v>335</v>
      </c>
      <c r="C174" s="46">
        <v>177736</v>
      </c>
      <c r="D174" s="46">
        <v>87909</v>
      </c>
      <c r="E174" s="46">
        <v>2195</v>
      </c>
      <c r="F174" s="46">
        <v>5836</v>
      </c>
      <c r="G174" s="46">
        <v>3248</v>
      </c>
      <c r="H174" s="46">
        <v>515</v>
      </c>
      <c r="I174" s="46">
        <v>2094</v>
      </c>
      <c r="J174" s="46">
        <v>319</v>
      </c>
      <c r="K174" s="46">
        <v>0</v>
      </c>
      <c r="L174" s="47">
        <v>0</v>
      </c>
      <c r="M174" s="46">
        <v>0</v>
      </c>
      <c r="N174" s="46">
        <f t="shared" si="2"/>
        <v>279852</v>
      </c>
    </row>
    <row r="175" spans="1:14" ht="25.5" x14ac:dyDescent="0.25">
      <c r="A175" s="48" t="s">
        <v>336</v>
      </c>
      <c r="B175" s="45" t="s">
        <v>337</v>
      </c>
      <c r="C175" s="46">
        <v>1023450</v>
      </c>
      <c r="D175" s="46">
        <v>175909</v>
      </c>
      <c r="E175" s="46">
        <v>10036</v>
      </c>
      <c r="F175" s="46">
        <v>20826</v>
      </c>
      <c r="G175" s="46">
        <v>24204</v>
      </c>
      <c r="H175" s="46">
        <v>2070</v>
      </c>
      <c r="I175" s="46">
        <v>17847</v>
      </c>
      <c r="J175" s="46">
        <v>1167</v>
      </c>
      <c r="K175" s="46">
        <v>0</v>
      </c>
      <c r="L175" s="47">
        <v>0</v>
      </c>
      <c r="M175" s="46">
        <v>0</v>
      </c>
      <c r="N175" s="46">
        <f t="shared" si="2"/>
        <v>1275509</v>
      </c>
    </row>
    <row r="176" spans="1:14" ht="25.5" x14ac:dyDescent="0.25">
      <c r="A176" s="48" t="s">
        <v>338</v>
      </c>
      <c r="B176" s="45" t="s">
        <v>339</v>
      </c>
      <c r="C176" s="46">
        <v>204852</v>
      </c>
      <c r="D176" s="46">
        <v>63778</v>
      </c>
      <c r="E176" s="46">
        <v>2406</v>
      </c>
      <c r="F176" s="46">
        <v>6113</v>
      </c>
      <c r="G176" s="46">
        <v>4605</v>
      </c>
      <c r="H176" s="46">
        <v>552</v>
      </c>
      <c r="I176" s="46">
        <v>2788</v>
      </c>
      <c r="J176" s="46">
        <v>341</v>
      </c>
      <c r="K176" s="46">
        <v>0</v>
      </c>
      <c r="L176" s="47">
        <v>25805</v>
      </c>
      <c r="M176" s="46">
        <v>0</v>
      </c>
      <c r="N176" s="46">
        <f t="shared" si="2"/>
        <v>311240</v>
      </c>
    </row>
    <row r="177" spans="1:14" ht="38.25" x14ac:dyDescent="0.25">
      <c r="A177" s="48" t="s">
        <v>340</v>
      </c>
      <c r="B177" s="45" t="s">
        <v>341</v>
      </c>
      <c r="C177" s="46">
        <v>123788</v>
      </c>
      <c r="D177" s="46">
        <v>38140</v>
      </c>
      <c r="E177" s="46">
        <v>1658</v>
      </c>
      <c r="F177" s="46">
        <v>4506</v>
      </c>
      <c r="G177" s="46">
        <v>2254</v>
      </c>
      <c r="H177" s="46">
        <v>385</v>
      </c>
      <c r="I177" s="46">
        <v>1386</v>
      </c>
      <c r="J177" s="46">
        <v>252</v>
      </c>
      <c r="K177" s="46">
        <v>0</v>
      </c>
      <c r="L177" s="47">
        <v>0</v>
      </c>
      <c r="M177" s="46">
        <v>0</v>
      </c>
      <c r="N177" s="46">
        <f t="shared" si="2"/>
        <v>172369</v>
      </c>
    </row>
    <row r="178" spans="1:14" ht="25.5" x14ac:dyDescent="0.25">
      <c r="A178" s="48" t="s">
        <v>342</v>
      </c>
      <c r="B178" s="45" t="s">
        <v>343</v>
      </c>
      <c r="C178" s="46">
        <v>351348</v>
      </c>
      <c r="D178" s="46">
        <v>92530</v>
      </c>
      <c r="E178" s="46">
        <v>4131</v>
      </c>
      <c r="F178" s="46">
        <v>10432</v>
      </c>
      <c r="G178" s="46">
        <v>9921</v>
      </c>
      <c r="H178" s="46">
        <v>941</v>
      </c>
      <c r="I178" s="46">
        <v>5089</v>
      </c>
      <c r="J178" s="46">
        <v>583</v>
      </c>
      <c r="K178" s="46">
        <v>0</v>
      </c>
      <c r="L178" s="47">
        <v>0</v>
      </c>
      <c r="M178" s="46">
        <v>0</v>
      </c>
      <c r="N178" s="46">
        <f t="shared" si="2"/>
        <v>474975</v>
      </c>
    </row>
    <row r="179" spans="1:14" ht="25.5" x14ac:dyDescent="0.25">
      <c r="A179" s="48" t="s">
        <v>344</v>
      </c>
      <c r="B179" s="45" t="s">
        <v>345</v>
      </c>
      <c r="C179" s="46">
        <v>374860</v>
      </c>
      <c r="D179" s="46">
        <v>101151</v>
      </c>
      <c r="E179" s="46">
        <v>4141</v>
      </c>
      <c r="F179" s="46">
        <v>11804</v>
      </c>
      <c r="G179" s="46">
        <v>7982</v>
      </c>
      <c r="H179" s="46">
        <v>1101</v>
      </c>
      <c r="I179" s="46">
        <v>4277</v>
      </c>
      <c r="J179" s="46">
        <v>601</v>
      </c>
      <c r="K179" s="46">
        <v>0</v>
      </c>
      <c r="L179" s="47">
        <v>12656</v>
      </c>
      <c r="M179" s="46">
        <v>0</v>
      </c>
      <c r="N179" s="46">
        <f t="shared" si="2"/>
        <v>518573</v>
      </c>
    </row>
    <row r="180" spans="1:14" ht="25.5" x14ac:dyDescent="0.25">
      <c r="A180" s="48" t="s">
        <v>346</v>
      </c>
      <c r="B180" s="45" t="s">
        <v>347</v>
      </c>
      <c r="C180" s="46">
        <v>1481250</v>
      </c>
      <c r="D180" s="46">
        <v>237590</v>
      </c>
      <c r="E180" s="46">
        <v>14762</v>
      </c>
      <c r="F180" s="46">
        <v>32126</v>
      </c>
      <c r="G180" s="46">
        <v>50969</v>
      </c>
      <c r="H180" s="46">
        <v>3164</v>
      </c>
      <c r="I180" s="46">
        <v>25768</v>
      </c>
      <c r="J180" s="46">
        <v>1815</v>
      </c>
      <c r="K180" s="46">
        <v>0</v>
      </c>
      <c r="L180" s="47">
        <v>0</v>
      </c>
      <c r="M180" s="46">
        <v>0</v>
      </c>
      <c r="N180" s="46">
        <f t="shared" si="2"/>
        <v>1847444</v>
      </c>
    </row>
    <row r="181" spans="1:14" ht="25.5" x14ac:dyDescent="0.25">
      <c r="A181" s="48" t="s">
        <v>348</v>
      </c>
      <c r="B181" s="45" t="s">
        <v>349</v>
      </c>
      <c r="C181" s="46">
        <v>85412</v>
      </c>
      <c r="D181" s="46">
        <v>23334</v>
      </c>
      <c r="E181" s="46">
        <v>987</v>
      </c>
      <c r="F181" s="46">
        <v>2275</v>
      </c>
      <c r="G181" s="46">
        <v>759</v>
      </c>
      <c r="H181" s="46">
        <v>205</v>
      </c>
      <c r="I181" s="46">
        <v>914</v>
      </c>
      <c r="J181" s="46">
        <v>127</v>
      </c>
      <c r="K181" s="46">
        <v>0</v>
      </c>
      <c r="L181" s="47">
        <v>0</v>
      </c>
      <c r="M181" s="46">
        <v>0</v>
      </c>
      <c r="N181" s="46">
        <f t="shared" si="2"/>
        <v>114013</v>
      </c>
    </row>
    <row r="182" spans="1:14" x14ac:dyDescent="0.25">
      <c r="A182" s="48" t="s">
        <v>350</v>
      </c>
      <c r="B182" s="45" t="s">
        <v>351</v>
      </c>
      <c r="C182" s="46">
        <v>195117</v>
      </c>
      <c r="D182" s="46">
        <v>53392</v>
      </c>
      <c r="E182" s="46">
        <v>2118</v>
      </c>
      <c r="F182" s="46">
        <v>5123</v>
      </c>
      <c r="G182" s="46">
        <v>3086</v>
      </c>
      <c r="H182" s="46">
        <v>480</v>
      </c>
      <c r="I182" s="46">
        <v>2456</v>
      </c>
      <c r="J182" s="46">
        <v>285</v>
      </c>
      <c r="K182" s="46">
        <v>0</v>
      </c>
      <c r="L182" s="47">
        <v>16299</v>
      </c>
      <c r="M182" s="46">
        <v>0</v>
      </c>
      <c r="N182" s="46">
        <f t="shared" si="2"/>
        <v>278356</v>
      </c>
    </row>
    <row r="183" spans="1:14" ht="25.5" x14ac:dyDescent="0.25">
      <c r="A183" s="48" t="s">
        <v>352</v>
      </c>
      <c r="B183" s="45" t="s">
        <v>353</v>
      </c>
      <c r="C183" s="46">
        <v>302533</v>
      </c>
      <c r="D183" s="46">
        <v>83962</v>
      </c>
      <c r="E183" s="46">
        <v>3017</v>
      </c>
      <c r="F183" s="46">
        <v>7249</v>
      </c>
      <c r="G183" s="46">
        <v>7069</v>
      </c>
      <c r="H183" s="46">
        <v>714</v>
      </c>
      <c r="I183" s="46">
        <v>5096</v>
      </c>
      <c r="J183" s="46">
        <v>403</v>
      </c>
      <c r="K183" s="46">
        <v>0</v>
      </c>
      <c r="L183" s="47">
        <v>0</v>
      </c>
      <c r="M183" s="46">
        <v>0</v>
      </c>
      <c r="N183" s="46">
        <f t="shared" si="2"/>
        <v>410043</v>
      </c>
    </row>
    <row r="184" spans="1:14" ht="38.25" x14ac:dyDescent="0.25">
      <c r="A184" s="48" t="s">
        <v>354</v>
      </c>
      <c r="B184" s="45" t="s">
        <v>355</v>
      </c>
      <c r="C184" s="46">
        <v>173428</v>
      </c>
      <c r="D184" s="46">
        <v>59659</v>
      </c>
      <c r="E184" s="46">
        <v>2209</v>
      </c>
      <c r="F184" s="46">
        <v>5904</v>
      </c>
      <c r="G184" s="46">
        <v>3377</v>
      </c>
      <c r="H184" s="46">
        <v>515</v>
      </c>
      <c r="I184" s="46">
        <v>2087</v>
      </c>
      <c r="J184" s="46">
        <v>332</v>
      </c>
      <c r="K184" s="46">
        <v>0</v>
      </c>
      <c r="L184" s="47">
        <v>0</v>
      </c>
      <c r="M184" s="46">
        <v>0</v>
      </c>
      <c r="N184" s="46">
        <f t="shared" si="2"/>
        <v>247511</v>
      </c>
    </row>
    <row r="185" spans="1:14" ht="38.25" x14ac:dyDescent="0.25">
      <c r="A185" s="48" t="s">
        <v>356</v>
      </c>
      <c r="B185" s="45" t="s">
        <v>357</v>
      </c>
      <c r="C185" s="46">
        <v>331756</v>
      </c>
      <c r="D185" s="46">
        <v>89957</v>
      </c>
      <c r="E185" s="46">
        <v>3918</v>
      </c>
      <c r="F185" s="46">
        <v>10067</v>
      </c>
      <c r="G185" s="46">
        <v>5817</v>
      </c>
      <c r="H185" s="46">
        <v>911</v>
      </c>
      <c r="I185" s="46">
        <v>3997</v>
      </c>
      <c r="J185" s="46">
        <v>584</v>
      </c>
      <c r="K185" s="46">
        <v>0</v>
      </c>
      <c r="L185" s="47">
        <v>0</v>
      </c>
      <c r="M185" s="46">
        <v>0</v>
      </c>
      <c r="N185" s="46">
        <f t="shared" si="2"/>
        <v>447007</v>
      </c>
    </row>
    <row r="186" spans="1:14" ht="38.25" x14ac:dyDescent="0.25">
      <c r="A186" s="48" t="s">
        <v>358</v>
      </c>
      <c r="B186" s="45" t="s">
        <v>359</v>
      </c>
      <c r="C186" s="46">
        <v>929189</v>
      </c>
      <c r="D186" s="46">
        <v>152714</v>
      </c>
      <c r="E186" s="46">
        <v>9051</v>
      </c>
      <c r="F186" s="46">
        <v>18278</v>
      </c>
      <c r="G186" s="46">
        <v>20391</v>
      </c>
      <c r="H186" s="46">
        <v>1833</v>
      </c>
      <c r="I186" s="46">
        <v>15635</v>
      </c>
      <c r="J186" s="46">
        <v>1071</v>
      </c>
      <c r="K186" s="46">
        <v>0</v>
      </c>
      <c r="L186" s="47">
        <v>22660</v>
      </c>
      <c r="M186" s="46">
        <v>0</v>
      </c>
      <c r="N186" s="46">
        <f t="shared" si="2"/>
        <v>1170822</v>
      </c>
    </row>
    <row r="187" spans="1:14" ht="38.25" x14ac:dyDescent="0.25">
      <c r="A187" s="48" t="s">
        <v>360</v>
      </c>
      <c r="B187" s="45" t="s">
        <v>361</v>
      </c>
      <c r="C187" s="46">
        <v>464509</v>
      </c>
      <c r="D187" s="46">
        <v>44501</v>
      </c>
      <c r="E187" s="46">
        <v>4383</v>
      </c>
      <c r="F187" s="46">
        <v>9512</v>
      </c>
      <c r="G187" s="46">
        <v>12829</v>
      </c>
      <c r="H187" s="46">
        <v>970</v>
      </c>
      <c r="I187" s="46">
        <v>8953</v>
      </c>
      <c r="J187" s="46">
        <v>530</v>
      </c>
      <c r="K187" s="46">
        <v>0</v>
      </c>
      <c r="L187" s="47">
        <v>0</v>
      </c>
      <c r="M187" s="46">
        <v>0</v>
      </c>
      <c r="N187" s="46">
        <f t="shared" si="2"/>
        <v>546187</v>
      </c>
    </row>
    <row r="188" spans="1:14" ht="38.25" x14ac:dyDescent="0.25">
      <c r="A188" s="48" t="s">
        <v>362</v>
      </c>
      <c r="B188" s="45" t="s">
        <v>363</v>
      </c>
      <c r="C188" s="46">
        <v>241542</v>
      </c>
      <c r="D188" s="46">
        <v>68260</v>
      </c>
      <c r="E188" s="46">
        <v>2675</v>
      </c>
      <c r="F188" s="46">
        <v>6083</v>
      </c>
      <c r="G188" s="46">
        <v>3078</v>
      </c>
      <c r="H188" s="46">
        <v>562</v>
      </c>
      <c r="I188" s="46">
        <v>2928</v>
      </c>
      <c r="J188" s="46">
        <v>346</v>
      </c>
      <c r="K188" s="46">
        <v>0</v>
      </c>
      <c r="L188" s="47">
        <v>10706</v>
      </c>
      <c r="M188" s="46">
        <v>0</v>
      </c>
      <c r="N188" s="46">
        <f t="shared" si="2"/>
        <v>336180</v>
      </c>
    </row>
    <row r="189" spans="1:14" ht="38.25" x14ac:dyDescent="0.25">
      <c r="A189" s="48" t="s">
        <v>364</v>
      </c>
      <c r="B189" s="45" t="s">
        <v>365</v>
      </c>
      <c r="C189" s="46">
        <v>235347</v>
      </c>
      <c r="D189" s="46">
        <v>54100</v>
      </c>
      <c r="E189" s="46">
        <v>2670</v>
      </c>
      <c r="F189" s="46">
        <v>6434</v>
      </c>
      <c r="G189" s="46">
        <v>5316</v>
      </c>
      <c r="H189" s="46">
        <v>588</v>
      </c>
      <c r="I189" s="46">
        <v>3562</v>
      </c>
      <c r="J189" s="46">
        <v>360</v>
      </c>
      <c r="K189" s="46">
        <v>0</v>
      </c>
      <c r="L189" s="47">
        <v>0</v>
      </c>
      <c r="M189" s="46">
        <v>0</v>
      </c>
      <c r="N189" s="46">
        <f t="shared" si="2"/>
        <v>308377</v>
      </c>
    </row>
    <row r="190" spans="1:14" ht="38.25" x14ac:dyDescent="0.25">
      <c r="A190" s="48" t="s">
        <v>366</v>
      </c>
      <c r="B190" s="45" t="s">
        <v>367</v>
      </c>
      <c r="C190" s="46">
        <v>100283</v>
      </c>
      <c r="D190" s="46">
        <v>41522</v>
      </c>
      <c r="E190" s="46">
        <v>1399</v>
      </c>
      <c r="F190" s="46">
        <v>3962</v>
      </c>
      <c r="G190" s="46">
        <v>929</v>
      </c>
      <c r="H190" s="46">
        <v>336</v>
      </c>
      <c r="I190" s="46">
        <v>723</v>
      </c>
      <c r="J190" s="46">
        <v>220</v>
      </c>
      <c r="K190" s="46">
        <v>0</v>
      </c>
      <c r="L190" s="47">
        <v>0</v>
      </c>
      <c r="M190" s="46">
        <v>0</v>
      </c>
      <c r="N190" s="46">
        <f t="shared" si="2"/>
        <v>149374</v>
      </c>
    </row>
    <row r="191" spans="1:14" ht="51" x14ac:dyDescent="0.25">
      <c r="A191" s="48" t="s">
        <v>368</v>
      </c>
      <c r="B191" s="45" t="s">
        <v>369</v>
      </c>
      <c r="C191" s="46">
        <v>212445</v>
      </c>
      <c r="D191" s="46">
        <v>49493</v>
      </c>
      <c r="E191" s="46">
        <v>2574</v>
      </c>
      <c r="F191" s="46">
        <v>6649</v>
      </c>
      <c r="G191" s="46">
        <v>4775</v>
      </c>
      <c r="H191" s="46">
        <v>592</v>
      </c>
      <c r="I191" s="46">
        <v>2876</v>
      </c>
      <c r="J191" s="46">
        <v>373</v>
      </c>
      <c r="K191" s="46">
        <v>0</v>
      </c>
      <c r="L191" s="47">
        <v>0</v>
      </c>
      <c r="M191" s="46">
        <v>0</v>
      </c>
      <c r="N191" s="46">
        <f t="shared" si="2"/>
        <v>279777</v>
      </c>
    </row>
    <row r="192" spans="1:14" ht="38.25" x14ac:dyDescent="0.25">
      <c r="A192" s="48" t="s">
        <v>370</v>
      </c>
      <c r="B192" s="45" t="s">
        <v>371</v>
      </c>
      <c r="C192" s="46">
        <v>166718</v>
      </c>
      <c r="D192" s="46">
        <v>66015</v>
      </c>
      <c r="E192" s="46">
        <v>2150</v>
      </c>
      <c r="F192" s="46">
        <v>5842</v>
      </c>
      <c r="G192" s="46">
        <v>3126</v>
      </c>
      <c r="H192" s="46">
        <v>509</v>
      </c>
      <c r="I192" s="46">
        <v>1858</v>
      </c>
      <c r="J192" s="46">
        <v>330</v>
      </c>
      <c r="K192" s="46">
        <v>0</v>
      </c>
      <c r="L192" s="47">
        <v>4249</v>
      </c>
      <c r="M192" s="46">
        <v>0</v>
      </c>
      <c r="N192" s="46">
        <f t="shared" si="2"/>
        <v>250797</v>
      </c>
    </row>
    <row r="193" spans="1:14" ht="38.25" x14ac:dyDescent="0.25">
      <c r="A193" s="48" t="s">
        <v>372</v>
      </c>
      <c r="B193" s="45" t="s">
        <v>373</v>
      </c>
      <c r="C193" s="46">
        <v>28617125</v>
      </c>
      <c r="D193" s="46">
        <v>6682758</v>
      </c>
      <c r="E193" s="46">
        <v>240033</v>
      </c>
      <c r="F193" s="46">
        <v>475668</v>
      </c>
      <c r="G193" s="46">
        <v>304560</v>
      </c>
      <c r="H193" s="46">
        <v>52762</v>
      </c>
      <c r="I193" s="46">
        <v>380026</v>
      </c>
      <c r="J193" s="46">
        <v>24851</v>
      </c>
      <c r="K193" s="46">
        <v>0</v>
      </c>
      <c r="L193" s="47">
        <v>1858549</v>
      </c>
      <c r="M193" s="46">
        <v>4984</v>
      </c>
      <c r="N193" s="46">
        <f t="shared" si="2"/>
        <v>38641316</v>
      </c>
    </row>
    <row r="194" spans="1:14" ht="25.5" x14ac:dyDescent="0.25">
      <c r="A194" s="48" t="s">
        <v>374</v>
      </c>
      <c r="B194" s="45" t="s">
        <v>375</v>
      </c>
      <c r="C194" s="46">
        <v>663611</v>
      </c>
      <c r="D194" s="46">
        <v>116951</v>
      </c>
      <c r="E194" s="46">
        <v>6721</v>
      </c>
      <c r="F194" s="46">
        <v>15030</v>
      </c>
      <c r="G194" s="46">
        <v>18007</v>
      </c>
      <c r="H194" s="46">
        <v>1466</v>
      </c>
      <c r="I194" s="46">
        <v>11844</v>
      </c>
      <c r="J194" s="46">
        <v>848</v>
      </c>
      <c r="K194" s="46">
        <v>0</v>
      </c>
      <c r="L194" s="47">
        <v>0</v>
      </c>
      <c r="M194" s="46">
        <v>0</v>
      </c>
      <c r="N194" s="46">
        <f t="shared" si="2"/>
        <v>834478</v>
      </c>
    </row>
    <row r="195" spans="1:14" ht="25.5" x14ac:dyDescent="0.25">
      <c r="A195" s="48" t="s">
        <v>376</v>
      </c>
      <c r="B195" s="45" t="s">
        <v>377</v>
      </c>
      <c r="C195" s="46">
        <v>111438</v>
      </c>
      <c r="D195" s="46">
        <v>52517</v>
      </c>
      <c r="E195" s="46">
        <v>1698</v>
      </c>
      <c r="F195" s="46">
        <v>4974</v>
      </c>
      <c r="G195" s="46">
        <v>1123</v>
      </c>
      <c r="H195" s="46">
        <v>409</v>
      </c>
      <c r="I195" s="46">
        <v>723</v>
      </c>
      <c r="J195" s="46">
        <v>278</v>
      </c>
      <c r="K195" s="46">
        <v>0</v>
      </c>
      <c r="L195" s="47">
        <v>0</v>
      </c>
      <c r="M195" s="46">
        <v>0</v>
      </c>
      <c r="N195" s="46">
        <f t="shared" si="2"/>
        <v>173160</v>
      </c>
    </row>
    <row r="196" spans="1:14" ht="25.5" x14ac:dyDescent="0.25">
      <c r="A196" s="48" t="s">
        <v>378</v>
      </c>
      <c r="B196" s="45" t="s">
        <v>379</v>
      </c>
      <c r="C196" s="46">
        <v>203306</v>
      </c>
      <c r="D196" s="46">
        <v>49842</v>
      </c>
      <c r="E196" s="46">
        <v>2570</v>
      </c>
      <c r="F196" s="46">
        <v>7008</v>
      </c>
      <c r="G196" s="46">
        <v>4177</v>
      </c>
      <c r="H196" s="46">
        <v>617</v>
      </c>
      <c r="I196" s="46">
        <v>2360</v>
      </c>
      <c r="J196" s="46">
        <v>395</v>
      </c>
      <c r="K196" s="46">
        <v>0</v>
      </c>
      <c r="L196" s="47">
        <v>0</v>
      </c>
      <c r="M196" s="46">
        <v>0</v>
      </c>
      <c r="N196" s="46">
        <f t="shared" si="2"/>
        <v>270275</v>
      </c>
    </row>
    <row r="197" spans="1:14" ht="25.5" x14ac:dyDescent="0.25">
      <c r="A197" s="48" t="s">
        <v>380</v>
      </c>
      <c r="B197" s="45" t="s">
        <v>381</v>
      </c>
      <c r="C197" s="46">
        <v>703553</v>
      </c>
      <c r="D197" s="46">
        <v>70057</v>
      </c>
      <c r="E197" s="46">
        <v>7041</v>
      </c>
      <c r="F197" s="46">
        <v>15636</v>
      </c>
      <c r="G197" s="46">
        <v>22330</v>
      </c>
      <c r="H197" s="46">
        <v>1536</v>
      </c>
      <c r="I197" s="46">
        <v>13090</v>
      </c>
      <c r="J197" s="46">
        <v>883</v>
      </c>
      <c r="K197" s="46">
        <v>0</v>
      </c>
      <c r="L197" s="47">
        <v>0</v>
      </c>
      <c r="M197" s="46">
        <v>0</v>
      </c>
      <c r="N197" s="46">
        <f t="shared" si="2"/>
        <v>834126</v>
      </c>
    </row>
    <row r="198" spans="1:14" ht="25.5" x14ac:dyDescent="0.25">
      <c r="A198" s="48" t="s">
        <v>382</v>
      </c>
      <c r="B198" s="45" t="s">
        <v>383</v>
      </c>
      <c r="C198" s="46">
        <v>309468</v>
      </c>
      <c r="D198" s="46">
        <v>56821</v>
      </c>
      <c r="E198" s="46">
        <v>3218</v>
      </c>
      <c r="F198" s="46">
        <v>6985</v>
      </c>
      <c r="G198" s="46">
        <v>6657</v>
      </c>
      <c r="H198" s="46">
        <v>669</v>
      </c>
      <c r="I198" s="46">
        <v>4676</v>
      </c>
      <c r="J198" s="46">
        <v>394</v>
      </c>
      <c r="K198" s="46">
        <v>0</v>
      </c>
      <c r="L198" s="47">
        <v>0</v>
      </c>
      <c r="M198" s="46">
        <v>0</v>
      </c>
      <c r="N198" s="46">
        <f t="shared" si="2"/>
        <v>388888</v>
      </c>
    </row>
    <row r="199" spans="1:14" ht="25.5" x14ac:dyDescent="0.25">
      <c r="A199" s="48" t="s">
        <v>384</v>
      </c>
      <c r="B199" s="45" t="s">
        <v>385</v>
      </c>
      <c r="C199" s="46">
        <v>1796241</v>
      </c>
      <c r="D199" s="46">
        <v>221470</v>
      </c>
      <c r="E199" s="46">
        <v>17304</v>
      </c>
      <c r="F199" s="46">
        <v>36353</v>
      </c>
      <c r="G199" s="46">
        <v>51130</v>
      </c>
      <c r="H199" s="46">
        <v>3659</v>
      </c>
      <c r="I199" s="46">
        <v>32966</v>
      </c>
      <c r="J199" s="46">
        <v>2040</v>
      </c>
      <c r="K199" s="46">
        <v>0</v>
      </c>
      <c r="L199" s="47">
        <v>0</v>
      </c>
      <c r="M199" s="46">
        <v>0</v>
      </c>
      <c r="N199" s="46">
        <f t="shared" si="2"/>
        <v>2161163</v>
      </c>
    </row>
    <row r="200" spans="1:14" ht="25.5" x14ac:dyDescent="0.25">
      <c r="A200" s="48" t="s">
        <v>386</v>
      </c>
      <c r="B200" s="45" t="s">
        <v>387</v>
      </c>
      <c r="C200" s="46">
        <v>56576</v>
      </c>
      <c r="D200" s="46">
        <v>25285</v>
      </c>
      <c r="E200" s="46">
        <v>839</v>
      </c>
      <c r="F200" s="46">
        <v>2373</v>
      </c>
      <c r="G200" s="46">
        <v>654</v>
      </c>
      <c r="H200" s="46">
        <v>198</v>
      </c>
      <c r="I200" s="46">
        <v>450</v>
      </c>
      <c r="J200" s="46">
        <v>140</v>
      </c>
      <c r="K200" s="46">
        <v>0</v>
      </c>
      <c r="L200" s="47">
        <v>1384</v>
      </c>
      <c r="M200" s="46">
        <v>0</v>
      </c>
      <c r="N200" s="46">
        <f t="shared" si="2"/>
        <v>87899</v>
      </c>
    </row>
    <row r="201" spans="1:14" ht="25.5" x14ac:dyDescent="0.25">
      <c r="A201" s="48" t="s">
        <v>388</v>
      </c>
      <c r="B201" s="45" t="s">
        <v>389</v>
      </c>
      <c r="C201" s="46">
        <v>188820</v>
      </c>
      <c r="D201" s="46">
        <v>61920</v>
      </c>
      <c r="E201" s="46">
        <v>2110</v>
      </c>
      <c r="F201" s="46">
        <v>5125</v>
      </c>
      <c r="G201" s="46">
        <v>2731</v>
      </c>
      <c r="H201" s="46">
        <v>476</v>
      </c>
      <c r="I201" s="46">
        <v>2404</v>
      </c>
      <c r="J201" s="46">
        <v>305</v>
      </c>
      <c r="K201" s="46">
        <v>0</v>
      </c>
      <c r="L201" s="47">
        <v>0</v>
      </c>
      <c r="M201" s="46">
        <v>0</v>
      </c>
      <c r="N201" s="46">
        <f t="shared" si="2"/>
        <v>263891</v>
      </c>
    </row>
    <row r="202" spans="1:14" ht="25.5" x14ac:dyDescent="0.25">
      <c r="A202" s="48" t="s">
        <v>390</v>
      </c>
      <c r="B202" s="45" t="s">
        <v>391</v>
      </c>
      <c r="C202" s="46">
        <v>315585</v>
      </c>
      <c r="D202" s="46">
        <v>51437</v>
      </c>
      <c r="E202" s="46">
        <v>3053</v>
      </c>
      <c r="F202" s="46">
        <v>5901</v>
      </c>
      <c r="G202" s="46">
        <v>5090</v>
      </c>
      <c r="H202" s="46">
        <v>593</v>
      </c>
      <c r="I202" s="46">
        <v>4845</v>
      </c>
      <c r="J202" s="46">
        <v>340</v>
      </c>
      <c r="K202" s="46">
        <v>0</v>
      </c>
      <c r="L202" s="47">
        <v>1824</v>
      </c>
      <c r="M202" s="46">
        <v>0</v>
      </c>
      <c r="N202" s="46">
        <f t="shared" si="2"/>
        <v>388668</v>
      </c>
    </row>
    <row r="203" spans="1:14" ht="25.5" x14ac:dyDescent="0.25">
      <c r="A203" s="48" t="s">
        <v>392</v>
      </c>
      <c r="B203" s="45" t="s">
        <v>393</v>
      </c>
      <c r="C203" s="46">
        <v>203857</v>
      </c>
      <c r="D203" s="46">
        <v>61427</v>
      </c>
      <c r="E203" s="46">
        <v>2315</v>
      </c>
      <c r="F203" s="46">
        <v>6391</v>
      </c>
      <c r="G203" s="46">
        <v>2537</v>
      </c>
      <c r="H203" s="46">
        <v>600</v>
      </c>
      <c r="I203" s="46">
        <v>1962</v>
      </c>
      <c r="J203" s="46">
        <v>407</v>
      </c>
      <c r="K203" s="46">
        <v>0</v>
      </c>
      <c r="L203" s="47">
        <v>5530</v>
      </c>
      <c r="M203" s="46">
        <v>0</v>
      </c>
      <c r="N203" s="46">
        <f t="shared" ref="N203:N266" si="3">SUM(C203:M203)</f>
        <v>285026</v>
      </c>
    </row>
    <row r="204" spans="1:14" x14ac:dyDescent="0.25">
      <c r="A204" s="48" t="s">
        <v>394</v>
      </c>
      <c r="B204" s="45" t="s">
        <v>395</v>
      </c>
      <c r="C204" s="46">
        <v>201664</v>
      </c>
      <c r="D204" s="46">
        <v>70118</v>
      </c>
      <c r="E204" s="46">
        <v>2597</v>
      </c>
      <c r="F204" s="46">
        <v>7271</v>
      </c>
      <c r="G204" s="46">
        <v>2440</v>
      </c>
      <c r="H204" s="46">
        <v>644</v>
      </c>
      <c r="I204" s="46">
        <v>1681</v>
      </c>
      <c r="J204" s="46">
        <v>454</v>
      </c>
      <c r="K204" s="46">
        <v>0</v>
      </c>
      <c r="L204" s="47">
        <v>0</v>
      </c>
      <c r="M204" s="46">
        <v>0</v>
      </c>
      <c r="N204" s="46">
        <f t="shared" si="3"/>
        <v>286869</v>
      </c>
    </row>
    <row r="205" spans="1:14" ht="38.25" x14ac:dyDescent="0.25">
      <c r="A205" s="48" t="s">
        <v>396</v>
      </c>
      <c r="B205" s="45" t="s">
        <v>397</v>
      </c>
      <c r="C205" s="46">
        <v>91439</v>
      </c>
      <c r="D205" s="46">
        <v>37324</v>
      </c>
      <c r="E205" s="46">
        <v>1314</v>
      </c>
      <c r="F205" s="46">
        <v>3672</v>
      </c>
      <c r="G205" s="46">
        <v>808</v>
      </c>
      <c r="H205" s="46">
        <v>307</v>
      </c>
      <c r="I205" s="46">
        <v>678</v>
      </c>
      <c r="J205" s="46">
        <v>206</v>
      </c>
      <c r="K205" s="46">
        <v>0</v>
      </c>
      <c r="L205" s="47">
        <v>0</v>
      </c>
      <c r="M205" s="46">
        <v>0</v>
      </c>
      <c r="N205" s="46">
        <f t="shared" si="3"/>
        <v>135748</v>
      </c>
    </row>
    <row r="206" spans="1:14" ht="25.5" x14ac:dyDescent="0.25">
      <c r="A206" s="48" t="s">
        <v>398</v>
      </c>
      <c r="B206" s="45" t="s">
        <v>399</v>
      </c>
      <c r="C206" s="46">
        <v>501083</v>
      </c>
      <c r="D206" s="46">
        <v>121999</v>
      </c>
      <c r="E206" s="46">
        <v>4967</v>
      </c>
      <c r="F206" s="46">
        <v>10935</v>
      </c>
      <c r="G206" s="46">
        <v>6713</v>
      </c>
      <c r="H206" s="46">
        <v>1082</v>
      </c>
      <c r="I206" s="46">
        <v>6438</v>
      </c>
      <c r="J206" s="46">
        <v>625</v>
      </c>
      <c r="K206" s="46">
        <v>0</v>
      </c>
      <c r="L206" s="47">
        <v>0</v>
      </c>
      <c r="M206" s="46">
        <v>0</v>
      </c>
      <c r="N206" s="46">
        <f t="shared" si="3"/>
        <v>653842</v>
      </c>
    </row>
    <row r="207" spans="1:14" ht="25.5" x14ac:dyDescent="0.25">
      <c r="A207" s="48" t="s">
        <v>400</v>
      </c>
      <c r="B207" s="45" t="s">
        <v>401</v>
      </c>
      <c r="C207" s="46">
        <v>2629219</v>
      </c>
      <c r="D207" s="46">
        <v>758188</v>
      </c>
      <c r="E207" s="46">
        <v>23959</v>
      </c>
      <c r="F207" s="46">
        <v>47164</v>
      </c>
      <c r="G207" s="46">
        <v>66052</v>
      </c>
      <c r="H207" s="46">
        <v>4933</v>
      </c>
      <c r="I207" s="46">
        <v>45776</v>
      </c>
      <c r="J207" s="46">
        <v>2565</v>
      </c>
      <c r="K207" s="46">
        <v>0</v>
      </c>
      <c r="L207" s="47">
        <v>137672</v>
      </c>
      <c r="M207" s="46">
        <v>0</v>
      </c>
      <c r="N207" s="46">
        <f t="shared" si="3"/>
        <v>3715528</v>
      </c>
    </row>
    <row r="208" spans="1:14" ht="25.5" x14ac:dyDescent="0.25">
      <c r="A208" s="48" t="s">
        <v>402</v>
      </c>
      <c r="B208" s="45" t="s">
        <v>403</v>
      </c>
      <c r="C208" s="46">
        <v>106523</v>
      </c>
      <c r="D208" s="46">
        <v>42538</v>
      </c>
      <c r="E208" s="46">
        <v>1580</v>
      </c>
      <c r="F208" s="46">
        <v>4612</v>
      </c>
      <c r="G208" s="46">
        <v>1301</v>
      </c>
      <c r="H208" s="46">
        <v>383</v>
      </c>
      <c r="I208" s="46">
        <v>760</v>
      </c>
      <c r="J208" s="46">
        <v>256</v>
      </c>
      <c r="K208" s="46">
        <v>0</v>
      </c>
      <c r="L208" s="47">
        <v>0</v>
      </c>
      <c r="M208" s="46">
        <v>0</v>
      </c>
      <c r="N208" s="46">
        <f t="shared" si="3"/>
        <v>157953</v>
      </c>
    </row>
    <row r="209" spans="1:14" ht="25.5" x14ac:dyDescent="0.25">
      <c r="A209" s="48" t="s">
        <v>404</v>
      </c>
      <c r="B209" s="45" t="s">
        <v>405</v>
      </c>
      <c r="C209" s="46">
        <v>331588</v>
      </c>
      <c r="D209" s="46">
        <v>57662</v>
      </c>
      <c r="E209" s="46">
        <v>3804</v>
      </c>
      <c r="F209" s="46">
        <v>9485</v>
      </c>
      <c r="G209" s="46">
        <v>8192</v>
      </c>
      <c r="H209" s="46">
        <v>866</v>
      </c>
      <c r="I209" s="46">
        <v>4934</v>
      </c>
      <c r="J209" s="46">
        <v>534</v>
      </c>
      <c r="K209" s="46">
        <v>0</v>
      </c>
      <c r="L209" s="47">
        <v>0</v>
      </c>
      <c r="M209" s="46">
        <v>0</v>
      </c>
      <c r="N209" s="46">
        <f t="shared" si="3"/>
        <v>417065</v>
      </c>
    </row>
    <row r="210" spans="1:14" ht="25.5" x14ac:dyDescent="0.25">
      <c r="A210" s="48" t="s">
        <v>406</v>
      </c>
      <c r="B210" s="45" t="s">
        <v>407</v>
      </c>
      <c r="C210" s="46">
        <v>185578</v>
      </c>
      <c r="D210" s="46">
        <v>37977</v>
      </c>
      <c r="E210" s="46">
        <v>2256</v>
      </c>
      <c r="F210" s="46">
        <v>5787</v>
      </c>
      <c r="G210" s="46">
        <v>4241</v>
      </c>
      <c r="H210" s="46">
        <v>514</v>
      </c>
      <c r="I210" s="46">
        <v>2566</v>
      </c>
      <c r="J210" s="46">
        <v>324</v>
      </c>
      <c r="K210" s="46">
        <v>0</v>
      </c>
      <c r="L210" s="47">
        <v>0</v>
      </c>
      <c r="M210" s="46">
        <v>0</v>
      </c>
      <c r="N210" s="46">
        <f t="shared" si="3"/>
        <v>239243</v>
      </c>
    </row>
    <row r="211" spans="1:14" ht="25.5" x14ac:dyDescent="0.25">
      <c r="A211" s="48" t="s">
        <v>408</v>
      </c>
      <c r="B211" s="45" t="s">
        <v>409</v>
      </c>
      <c r="C211" s="46">
        <v>407019</v>
      </c>
      <c r="D211" s="46">
        <v>103630</v>
      </c>
      <c r="E211" s="46">
        <v>4316</v>
      </c>
      <c r="F211" s="46">
        <v>10242</v>
      </c>
      <c r="G211" s="46">
        <v>10276</v>
      </c>
      <c r="H211" s="46">
        <v>972</v>
      </c>
      <c r="I211" s="46">
        <v>6438</v>
      </c>
      <c r="J211" s="46">
        <v>563</v>
      </c>
      <c r="K211" s="46">
        <v>0</v>
      </c>
      <c r="L211" s="47">
        <v>9423</v>
      </c>
      <c r="M211" s="46">
        <v>0</v>
      </c>
      <c r="N211" s="46">
        <f t="shared" si="3"/>
        <v>552879</v>
      </c>
    </row>
    <row r="212" spans="1:14" ht="25.5" x14ac:dyDescent="0.25">
      <c r="A212" s="48" t="s">
        <v>410</v>
      </c>
      <c r="B212" s="45" t="s">
        <v>411</v>
      </c>
      <c r="C212" s="46">
        <v>301488</v>
      </c>
      <c r="D212" s="46">
        <v>63009</v>
      </c>
      <c r="E212" s="46">
        <v>3607</v>
      </c>
      <c r="F212" s="46">
        <v>9222</v>
      </c>
      <c r="G212" s="46">
        <v>7344</v>
      </c>
      <c r="H212" s="46">
        <v>827</v>
      </c>
      <c r="I212" s="46">
        <v>4270</v>
      </c>
      <c r="J212" s="46">
        <v>522</v>
      </c>
      <c r="K212" s="46">
        <v>0</v>
      </c>
      <c r="L212" s="47">
        <v>0</v>
      </c>
      <c r="M212" s="46">
        <v>0</v>
      </c>
      <c r="N212" s="46">
        <f t="shared" si="3"/>
        <v>390289</v>
      </c>
    </row>
    <row r="213" spans="1:14" ht="25.5" x14ac:dyDescent="0.25">
      <c r="A213" s="48" t="s">
        <v>412</v>
      </c>
      <c r="B213" s="45" t="s">
        <v>413</v>
      </c>
      <c r="C213" s="46">
        <v>88886</v>
      </c>
      <c r="D213" s="46">
        <v>38133</v>
      </c>
      <c r="E213" s="46">
        <v>1204</v>
      </c>
      <c r="F213" s="46">
        <v>3467</v>
      </c>
      <c r="G213" s="46">
        <v>1228</v>
      </c>
      <c r="H213" s="46">
        <v>298</v>
      </c>
      <c r="I213" s="46">
        <v>789</v>
      </c>
      <c r="J213" s="46">
        <v>191</v>
      </c>
      <c r="K213" s="46">
        <v>0</v>
      </c>
      <c r="L213" s="47">
        <v>0</v>
      </c>
      <c r="M213" s="46">
        <v>0</v>
      </c>
      <c r="N213" s="46">
        <f t="shared" si="3"/>
        <v>134196</v>
      </c>
    </row>
    <row r="214" spans="1:14" x14ac:dyDescent="0.25">
      <c r="A214" s="48" t="s">
        <v>414</v>
      </c>
      <c r="B214" s="45" t="s">
        <v>415</v>
      </c>
      <c r="C214" s="46">
        <v>1312641</v>
      </c>
      <c r="D214" s="46">
        <v>376934</v>
      </c>
      <c r="E214" s="46">
        <v>13501</v>
      </c>
      <c r="F214" s="46">
        <v>31326</v>
      </c>
      <c r="G214" s="46">
        <v>38051</v>
      </c>
      <c r="H214" s="46">
        <v>3044</v>
      </c>
      <c r="I214" s="46">
        <v>22656</v>
      </c>
      <c r="J214" s="46">
        <v>1736</v>
      </c>
      <c r="K214" s="46">
        <v>0</v>
      </c>
      <c r="L214" s="47">
        <v>114087</v>
      </c>
      <c r="M214" s="46">
        <v>0</v>
      </c>
      <c r="N214" s="46">
        <f t="shared" si="3"/>
        <v>1913976</v>
      </c>
    </row>
    <row r="215" spans="1:14" ht="25.5" x14ac:dyDescent="0.25">
      <c r="A215" s="48" t="s">
        <v>416</v>
      </c>
      <c r="B215" s="45" t="s">
        <v>417</v>
      </c>
      <c r="C215" s="46">
        <v>216390</v>
      </c>
      <c r="D215" s="46">
        <v>51203</v>
      </c>
      <c r="E215" s="46">
        <v>2439</v>
      </c>
      <c r="F215" s="46">
        <v>5853</v>
      </c>
      <c r="G215" s="46">
        <v>5082</v>
      </c>
      <c r="H215" s="46">
        <v>541</v>
      </c>
      <c r="I215" s="46">
        <v>3326</v>
      </c>
      <c r="J215" s="46">
        <v>348</v>
      </c>
      <c r="K215" s="46">
        <v>0</v>
      </c>
      <c r="L215" s="47">
        <v>0</v>
      </c>
      <c r="M215" s="46">
        <v>0</v>
      </c>
      <c r="N215" s="46">
        <f t="shared" si="3"/>
        <v>285182</v>
      </c>
    </row>
    <row r="216" spans="1:14" ht="25.5" x14ac:dyDescent="0.25">
      <c r="A216" s="48" t="s">
        <v>418</v>
      </c>
      <c r="B216" s="45" t="s">
        <v>419</v>
      </c>
      <c r="C216" s="46">
        <v>1515171</v>
      </c>
      <c r="D216" s="46">
        <v>253873</v>
      </c>
      <c r="E216" s="46">
        <v>14662</v>
      </c>
      <c r="F216" s="46">
        <v>31333</v>
      </c>
      <c r="G216" s="46">
        <v>42785</v>
      </c>
      <c r="H216" s="46">
        <v>3151</v>
      </c>
      <c r="I216" s="46">
        <v>26940</v>
      </c>
      <c r="J216" s="46">
        <v>1801</v>
      </c>
      <c r="K216" s="46">
        <v>0</v>
      </c>
      <c r="L216" s="47">
        <v>0</v>
      </c>
      <c r="M216" s="46">
        <v>0</v>
      </c>
      <c r="N216" s="46">
        <f t="shared" si="3"/>
        <v>1889716</v>
      </c>
    </row>
    <row r="217" spans="1:14" ht="38.25" x14ac:dyDescent="0.25">
      <c r="A217" s="48" t="s">
        <v>420</v>
      </c>
      <c r="B217" s="45" t="s">
        <v>421</v>
      </c>
      <c r="C217" s="46">
        <v>589584</v>
      </c>
      <c r="D217" s="46">
        <v>122778</v>
      </c>
      <c r="E217" s="46">
        <v>6613</v>
      </c>
      <c r="F217" s="46">
        <v>16365</v>
      </c>
      <c r="G217" s="46">
        <v>14857</v>
      </c>
      <c r="H217" s="46">
        <v>1512</v>
      </c>
      <c r="I217" s="46">
        <v>8894</v>
      </c>
      <c r="J217" s="46">
        <v>923</v>
      </c>
      <c r="K217" s="46">
        <v>0</v>
      </c>
      <c r="L217" s="47">
        <v>0</v>
      </c>
      <c r="M217" s="46">
        <v>0</v>
      </c>
      <c r="N217" s="46">
        <f t="shared" si="3"/>
        <v>761526</v>
      </c>
    </row>
    <row r="218" spans="1:14" ht="38.25" x14ac:dyDescent="0.25">
      <c r="A218" s="48" t="s">
        <v>422</v>
      </c>
      <c r="B218" s="45" t="s">
        <v>423</v>
      </c>
      <c r="C218" s="46">
        <v>135818</v>
      </c>
      <c r="D218" s="46">
        <v>63165</v>
      </c>
      <c r="E218" s="46">
        <v>2002</v>
      </c>
      <c r="F218" s="46">
        <v>5835</v>
      </c>
      <c r="G218" s="46">
        <v>1511</v>
      </c>
      <c r="H218" s="46">
        <v>486</v>
      </c>
      <c r="I218" s="46">
        <v>914</v>
      </c>
      <c r="J218" s="46">
        <v>329</v>
      </c>
      <c r="K218" s="46">
        <v>0</v>
      </c>
      <c r="L218" s="47">
        <v>4023</v>
      </c>
      <c r="M218" s="46">
        <v>0</v>
      </c>
      <c r="N218" s="46">
        <f t="shared" si="3"/>
        <v>214083</v>
      </c>
    </row>
    <row r="219" spans="1:14" x14ac:dyDescent="0.25">
      <c r="A219" s="48" t="s">
        <v>424</v>
      </c>
      <c r="B219" s="45" t="s">
        <v>425</v>
      </c>
      <c r="C219" s="46">
        <v>502672</v>
      </c>
      <c r="D219" s="46">
        <v>61881</v>
      </c>
      <c r="E219" s="46">
        <v>5559</v>
      </c>
      <c r="F219" s="46">
        <v>13681</v>
      </c>
      <c r="G219" s="46">
        <v>12280</v>
      </c>
      <c r="H219" s="46">
        <v>1273</v>
      </c>
      <c r="I219" s="46">
        <v>7670</v>
      </c>
      <c r="J219" s="46">
        <v>770</v>
      </c>
      <c r="K219" s="46">
        <v>0</v>
      </c>
      <c r="L219" s="47">
        <v>0</v>
      </c>
      <c r="M219" s="46">
        <v>0</v>
      </c>
      <c r="N219" s="46">
        <f t="shared" si="3"/>
        <v>605786</v>
      </c>
    </row>
    <row r="220" spans="1:14" ht="25.5" x14ac:dyDescent="0.25">
      <c r="A220" s="48" t="s">
        <v>426</v>
      </c>
      <c r="B220" s="45" t="s">
        <v>427</v>
      </c>
      <c r="C220" s="46">
        <v>261732</v>
      </c>
      <c r="D220" s="46">
        <v>67082</v>
      </c>
      <c r="E220" s="46">
        <v>3066</v>
      </c>
      <c r="F220" s="46">
        <v>8009</v>
      </c>
      <c r="G220" s="46">
        <v>6213</v>
      </c>
      <c r="H220" s="46">
        <v>726</v>
      </c>
      <c r="I220" s="46">
        <v>3518</v>
      </c>
      <c r="J220" s="46">
        <v>446</v>
      </c>
      <c r="K220" s="46">
        <v>0</v>
      </c>
      <c r="L220" s="47">
        <v>0</v>
      </c>
      <c r="M220" s="46">
        <v>0</v>
      </c>
      <c r="N220" s="46">
        <f t="shared" si="3"/>
        <v>350792</v>
      </c>
    </row>
    <row r="221" spans="1:14" ht="25.5" x14ac:dyDescent="0.25">
      <c r="A221" s="48" t="s">
        <v>428</v>
      </c>
      <c r="B221" s="45" t="s">
        <v>429</v>
      </c>
      <c r="C221" s="46">
        <v>276652</v>
      </c>
      <c r="D221" s="46">
        <v>54353</v>
      </c>
      <c r="E221" s="46">
        <v>3370</v>
      </c>
      <c r="F221" s="46">
        <v>8677</v>
      </c>
      <c r="G221" s="46">
        <v>6778</v>
      </c>
      <c r="H221" s="46">
        <v>771</v>
      </c>
      <c r="I221" s="46">
        <v>3813</v>
      </c>
      <c r="J221" s="46">
        <v>489</v>
      </c>
      <c r="K221" s="46">
        <v>0</v>
      </c>
      <c r="L221" s="47">
        <v>0</v>
      </c>
      <c r="M221" s="46">
        <v>0</v>
      </c>
      <c r="N221" s="46">
        <f t="shared" si="3"/>
        <v>354903</v>
      </c>
    </row>
    <row r="222" spans="1:14" ht="25.5" x14ac:dyDescent="0.25">
      <c r="A222" s="48" t="s">
        <v>430</v>
      </c>
      <c r="B222" s="45" t="s">
        <v>431</v>
      </c>
      <c r="C222" s="46">
        <v>372505</v>
      </c>
      <c r="D222" s="46">
        <v>89237</v>
      </c>
      <c r="E222" s="46">
        <v>3929</v>
      </c>
      <c r="F222" s="46">
        <v>10078</v>
      </c>
      <c r="G222" s="46">
        <v>9412</v>
      </c>
      <c r="H222" s="46">
        <v>961</v>
      </c>
      <c r="I222" s="46">
        <v>5575</v>
      </c>
      <c r="J222" s="46">
        <v>538</v>
      </c>
      <c r="K222" s="46">
        <v>0</v>
      </c>
      <c r="L222" s="47">
        <v>16017</v>
      </c>
      <c r="M222" s="46">
        <v>0</v>
      </c>
      <c r="N222" s="46">
        <f t="shared" si="3"/>
        <v>508252</v>
      </c>
    </row>
    <row r="223" spans="1:14" ht="25.5" x14ac:dyDescent="0.25">
      <c r="A223" s="48" t="s">
        <v>432</v>
      </c>
      <c r="B223" s="45" t="s">
        <v>433</v>
      </c>
      <c r="C223" s="46">
        <v>226884</v>
      </c>
      <c r="D223" s="46">
        <v>50144</v>
      </c>
      <c r="E223" s="46">
        <v>2742</v>
      </c>
      <c r="F223" s="46">
        <v>7120</v>
      </c>
      <c r="G223" s="46">
        <v>4476</v>
      </c>
      <c r="H223" s="46">
        <v>637</v>
      </c>
      <c r="I223" s="46">
        <v>2795</v>
      </c>
      <c r="J223" s="46">
        <v>407</v>
      </c>
      <c r="K223" s="46">
        <v>0</v>
      </c>
      <c r="L223" s="47">
        <v>3648</v>
      </c>
      <c r="M223" s="46">
        <v>0</v>
      </c>
      <c r="N223" s="46">
        <f t="shared" si="3"/>
        <v>298853</v>
      </c>
    </row>
    <row r="224" spans="1:14" ht="25.5" x14ac:dyDescent="0.25">
      <c r="A224" s="48" t="s">
        <v>434</v>
      </c>
      <c r="B224" s="45" t="s">
        <v>435</v>
      </c>
      <c r="C224" s="46">
        <v>117904</v>
      </c>
      <c r="D224" s="46">
        <v>49613</v>
      </c>
      <c r="E224" s="46">
        <v>1343</v>
      </c>
      <c r="F224" s="46">
        <v>3523</v>
      </c>
      <c r="G224" s="46">
        <v>1511</v>
      </c>
      <c r="H224" s="46">
        <v>327</v>
      </c>
      <c r="I224" s="46">
        <v>1276</v>
      </c>
      <c r="J224" s="46">
        <v>211</v>
      </c>
      <c r="K224" s="46">
        <v>0</v>
      </c>
      <c r="L224" s="47">
        <v>0</v>
      </c>
      <c r="M224" s="46">
        <v>0</v>
      </c>
      <c r="N224" s="46">
        <f t="shared" si="3"/>
        <v>175708</v>
      </c>
    </row>
    <row r="225" spans="1:14" x14ac:dyDescent="0.25">
      <c r="A225" s="48" t="s">
        <v>436</v>
      </c>
      <c r="B225" s="45" t="s">
        <v>437</v>
      </c>
      <c r="C225" s="46">
        <v>163448</v>
      </c>
      <c r="D225" s="46">
        <v>62531</v>
      </c>
      <c r="E225" s="46">
        <v>2160</v>
      </c>
      <c r="F225" s="46">
        <v>6006</v>
      </c>
      <c r="G225" s="46">
        <v>2634</v>
      </c>
      <c r="H225" s="46">
        <v>519</v>
      </c>
      <c r="I225" s="46">
        <v>1689</v>
      </c>
      <c r="J225" s="46">
        <v>332</v>
      </c>
      <c r="K225" s="46">
        <v>0</v>
      </c>
      <c r="L225" s="47">
        <v>0</v>
      </c>
      <c r="M225" s="46">
        <v>0</v>
      </c>
      <c r="N225" s="46">
        <f t="shared" si="3"/>
        <v>239319</v>
      </c>
    </row>
    <row r="226" spans="1:14" ht="25.5" x14ac:dyDescent="0.25">
      <c r="A226" s="48" t="s">
        <v>438</v>
      </c>
      <c r="B226" s="45" t="s">
        <v>439</v>
      </c>
      <c r="C226" s="46">
        <v>344680</v>
      </c>
      <c r="D226" s="46">
        <v>66604</v>
      </c>
      <c r="E226" s="46">
        <v>3948</v>
      </c>
      <c r="F226" s="46">
        <v>9959</v>
      </c>
      <c r="G226" s="46">
        <v>6907</v>
      </c>
      <c r="H226" s="46">
        <v>915</v>
      </c>
      <c r="I226" s="46">
        <v>4322</v>
      </c>
      <c r="J226" s="46">
        <v>583</v>
      </c>
      <c r="K226" s="46">
        <v>0</v>
      </c>
      <c r="L226" s="47">
        <v>0</v>
      </c>
      <c r="M226" s="46">
        <v>0</v>
      </c>
      <c r="N226" s="46">
        <f t="shared" si="3"/>
        <v>437918</v>
      </c>
    </row>
    <row r="227" spans="1:14" x14ac:dyDescent="0.25">
      <c r="A227" s="48" t="s">
        <v>440</v>
      </c>
      <c r="B227" s="45" t="s">
        <v>441</v>
      </c>
      <c r="C227" s="46">
        <v>134510</v>
      </c>
      <c r="D227" s="46">
        <v>53074</v>
      </c>
      <c r="E227" s="46">
        <v>1792</v>
      </c>
      <c r="F227" s="46">
        <v>4767</v>
      </c>
      <c r="G227" s="46">
        <v>1155</v>
      </c>
      <c r="H227" s="46">
        <v>407</v>
      </c>
      <c r="I227" s="46">
        <v>1091</v>
      </c>
      <c r="J227" s="46">
        <v>265</v>
      </c>
      <c r="K227" s="46">
        <v>0</v>
      </c>
      <c r="L227" s="47">
        <v>0</v>
      </c>
      <c r="M227" s="46">
        <v>0</v>
      </c>
      <c r="N227" s="46">
        <f t="shared" si="3"/>
        <v>197061</v>
      </c>
    </row>
    <row r="228" spans="1:14" ht="25.5" x14ac:dyDescent="0.25">
      <c r="A228" s="48" t="s">
        <v>442</v>
      </c>
      <c r="B228" s="45" t="s">
        <v>443</v>
      </c>
      <c r="C228" s="46">
        <v>296410</v>
      </c>
      <c r="D228" s="46">
        <v>91296</v>
      </c>
      <c r="E228" s="46">
        <v>3499</v>
      </c>
      <c r="F228" s="46">
        <v>8629</v>
      </c>
      <c r="G228" s="46">
        <v>5704</v>
      </c>
      <c r="H228" s="46">
        <v>776</v>
      </c>
      <c r="I228" s="46">
        <v>3894</v>
      </c>
      <c r="J228" s="46">
        <v>493</v>
      </c>
      <c r="K228" s="46">
        <v>0</v>
      </c>
      <c r="L228" s="47">
        <v>0</v>
      </c>
      <c r="M228" s="46">
        <v>0</v>
      </c>
      <c r="N228" s="46">
        <f t="shared" si="3"/>
        <v>410701</v>
      </c>
    </row>
    <row r="229" spans="1:14" ht="25.5" x14ac:dyDescent="0.25">
      <c r="A229" s="48" t="s">
        <v>444</v>
      </c>
      <c r="B229" s="45" t="s">
        <v>445</v>
      </c>
      <c r="C229" s="46">
        <v>310172</v>
      </c>
      <c r="D229" s="46">
        <v>96332</v>
      </c>
      <c r="E229" s="46">
        <v>3499</v>
      </c>
      <c r="F229" s="46">
        <v>8531</v>
      </c>
      <c r="G229" s="46">
        <v>5526</v>
      </c>
      <c r="H229" s="46">
        <v>786</v>
      </c>
      <c r="I229" s="46">
        <v>4078</v>
      </c>
      <c r="J229" s="46">
        <v>489</v>
      </c>
      <c r="K229" s="46">
        <v>0</v>
      </c>
      <c r="L229" s="47">
        <v>0</v>
      </c>
      <c r="M229" s="46">
        <v>0</v>
      </c>
      <c r="N229" s="46">
        <f t="shared" si="3"/>
        <v>429413</v>
      </c>
    </row>
    <row r="230" spans="1:14" ht="25.5" x14ac:dyDescent="0.25">
      <c r="A230" s="48" t="s">
        <v>446</v>
      </c>
      <c r="B230" s="45" t="s">
        <v>447</v>
      </c>
      <c r="C230" s="46">
        <v>137429</v>
      </c>
      <c r="D230" s="46">
        <v>56597</v>
      </c>
      <c r="E230" s="46">
        <v>1718</v>
      </c>
      <c r="F230" s="46">
        <v>4621</v>
      </c>
      <c r="G230" s="46">
        <v>2504</v>
      </c>
      <c r="H230" s="46">
        <v>407</v>
      </c>
      <c r="I230" s="46">
        <v>1630</v>
      </c>
      <c r="J230" s="46">
        <v>258</v>
      </c>
      <c r="K230" s="46">
        <v>0</v>
      </c>
      <c r="L230" s="47">
        <v>0</v>
      </c>
      <c r="M230" s="46">
        <v>0</v>
      </c>
      <c r="N230" s="46">
        <f t="shared" si="3"/>
        <v>205164</v>
      </c>
    </row>
    <row r="231" spans="1:14" x14ac:dyDescent="0.25">
      <c r="A231" s="48" t="s">
        <v>448</v>
      </c>
      <c r="B231" s="45" t="s">
        <v>449</v>
      </c>
      <c r="C231" s="46">
        <v>164895</v>
      </c>
      <c r="D231" s="46">
        <v>55086</v>
      </c>
      <c r="E231" s="46">
        <v>2034</v>
      </c>
      <c r="F231" s="46">
        <v>5370</v>
      </c>
      <c r="G231" s="46">
        <v>2973</v>
      </c>
      <c r="H231" s="46">
        <v>475</v>
      </c>
      <c r="I231" s="46">
        <v>2021</v>
      </c>
      <c r="J231" s="46">
        <v>299</v>
      </c>
      <c r="K231" s="46">
        <v>0</v>
      </c>
      <c r="L231" s="47">
        <v>6384</v>
      </c>
      <c r="M231" s="46">
        <v>0</v>
      </c>
      <c r="N231" s="46">
        <f t="shared" si="3"/>
        <v>239537</v>
      </c>
    </row>
    <row r="232" spans="1:14" ht="25.5" x14ac:dyDescent="0.25">
      <c r="A232" s="48" t="s">
        <v>450</v>
      </c>
      <c r="B232" s="45" t="s">
        <v>451</v>
      </c>
      <c r="C232" s="46">
        <v>117366</v>
      </c>
      <c r="D232" s="46">
        <v>69865</v>
      </c>
      <c r="E232" s="46">
        <v>1566</v>
      </c>
      <c r="F232" s="46">
        <v>4207</v>
      </c>
      <c r="G232" s="46">
        <v>881</v>
      </c>
      <c r="H232" s="46">
        <v>359</v>
      </c>
      <c r="I232" s="46">
        <v>944</v>
      </c>
      <c r="J232" s="46">
        <v>233</v>
      </c>
      <c r="K232" s="46">
        <v>0</v>
      </c>
      <c r="L232" s="47">
        <v>0</v>
      </c>
      <c r="M232" s="46">
        <v>0</v>
      </c>
      <c r="N232" s="46">
        <f t="shared" si="3"/>
        <v>195421</v>
      </c>
    </row>
    <row r="233" spans="1:14" ht="25.5" x14ac:dyDescent="0.25">
      <c r="A233" s="48" t="s">
        <v>452</v>
      </c>
      <c r="B233" s="45" t="s">
        <v>453</v>
      </c>
      <c r="C233" s="46">
        <v>81435</v>
      </c>
      <c r="D233" s="46">
        <v>38710</v>
      </c>
      <c r="E233" s="46">
        <v>1135</v>
      </c>
      <c r="F233" s="46">
        <v>3188</v>
      </c>
      <c r="G233" s="46">
        <v>1091</v>
      </c>
      <c r="H233" s="46">
        <v>270</v>
      </c>
      <c r="I233" s="46">
        <v>752</v>
      </c>
      <c r="J233" s="46">
        <v>178</v>
      </c>
      <c r="K233" s="46">
        <v>0</v>
      </c>
      <c r="L233" s="47">
        <v>0</v>
      </c>
      <c r="M233" s="46">
        <v>0</v>
      </c>
      <c r="N233" s="46">
        <f t="shared" si="3"/>
        <v>126759</v>
      </c>
    </row>
    <row r="234" spans="1:14" x14ac:dyDescent="0.25">
      <c r="A234" s="48" t="s">
        <v>454</v>
      </c>
      <c r="B234" s="45" t="s">
        <v>455</v>
      </c>
      <c r="C234" s="46">
        <v>474016</v>
      </c>
      <c r="D234" s="46">
        <v>62250</v>
      </c>
      <c r="E234" s="46">
        <v>5131</v>
      </c>
      <c r="F234" s="46">
        <v>12221</v>
      </c>
      <c r="G234" s="46">
        <v>14017</v>
      </c>
      <c r="H234" s="46">
        <v>1149</v>
      </c>
      <c r="I234" s="46">
        <v>7935</v>
      </c>
      <c r="J234" s="46">
        <v>688</v>
      </c>
      <c r="K234" s="46">
        <v>0</v>
      </c>
      <c r="L234" s="47">
        <v>0</v>
      </c>
      <c r="M234" s="46">
        <v>0</v>
      </c>
      <c r="N234" s="46">
        <f t="shared" si="3"/>
        <v>577407</v>
      </c>
    </row>
    <row r="235" spans="1:14" ht="25.5" x14ac:dyDescent="0.25">
      <c r="A235" s="48" t="s">
        <v>456</v>
      </c>
      <c r="B235" s="45" t="s">
        <v>457</v>
      </c>
      <c r="C235" s="46">
        <v>339526</v>
      </c>
      <c r="D235" s="46">
        <v>114514</v>
      </c>
      <c r="E235" s="46">
        <v>3270</v>
      </c>
      <c r="F235" s="46">
        <v>6656</v>
      </c>
      <c r="G235" s="46">
        <v>5671</v>
      </c>
      <c r="H235" s="46">
        <v>668</v>
      </c>
      <c r="I235" s="46">
        <v>5030</v>
      </c>
      <c r="J235" s="46">
        <v>359</v>
      </c>
      <c r="K235" s="46">
        <v>0</v>
      </c>
      <c r="L235" s="47">
        <v>0</v>
      </c>
      <c r="M235" s="46">
        <v>0</v>
      </c>
      <c r="N235" s="46">
        <f t="shared" si="3"/>
        <v>475694</v>
      </c>
    </row>
    <row r="236" spans="1:14" ht="25.5" x14ac:dyDescent="0.25">
      <c r="A236" s="48" t="s">
        <v>458</v>
      </c>
      <c r="B236" s="45" t="s">
        <v>459</v>
      </c>
      <c r="C236" s="46">
        <v>1857112</v>
      </c>
      <c r="D236" s="46">
        <v>324597</v>
      </c>
      <c r="E236" s="46">
        <v>14835</v>
      </c>
      <c r="F236" s="46">
        <v>22956</v>
      </c>
      <c r="G236" s="46">
        <v>27726</v>
      </c>
      <c r="H236" s="46">
        <v>2764</v>
      </c>
      <c r="I236" s="46">
        <v>31232</v>
      </c>
      <c r="J236" s="46">
        <v>1346</v>
      </c>
      <c r="K236" s="46">
        <v>0</v>
      </c>
      <c r="L236" s="47">
        <v>72061</v>
      </c>
      <c r="M236" s="46">
        <v>0</v>
      </c>
      <c r="N236" s="46">
        <f t="shared" si="3"/>
        <v>2354629</v>
      </c>
    </row>
    <row r="237" spans="1:14" ht="38.25" x14ac:dyDescent="0.25">
      <c r="A237" s="48" t="s">
        <v>460</v>
      </c>
      <c r="B237" s="45" t="s">
        <v>461</v>
      </c>
      <c r="C237" s="46">
        <v>138565</v>
      </c>
      <c r="D237" s="46">
        <v>55950</v>
      </c>
      <c r="E237" s="46">
        <v>2079</v>
      </c>
      <c r="F237" s="46">
        <v>5992</v>
      </c>
      <c r="G237" s="46">
        <v>1842</v>
      </c>
      <c r="H237" s="46">
        <v>494</v>
      </c>
      <c r="I237" s="46">
        <v>1055</v>
      </c>
      <c r="J237" s="46">
        <v>334</v>
      </c>
      <c r="K237" s="46">
        <v>0</v>
      </c>
      <c r="L237" s="47">
        <v>0</v>
      </c>
      <c r="M237" s="46">
        <v>0</v>
      </c>
      <c r="N237" s="46">
        <f t="shared" si="3"/>
        <v>206311</v>
      </c>
    </row>
    <row r="238" spans="1:14" ht="25.5" x14ac:dyDescent="0.25">
      <c r="A238" s="48" t="s">
        <v>462</v>
      </c>
      <c r="B238" s="45" t="s">
        <v>463</v>
      </c>
      <c r="C238" s="46">
        <v>656105</v>
      </c>
      <c r="D238" s="46">
        <v>97741</v>
      </c>
      <c r="E238" s="46">
        <v>6603</v>
      </c>
      <c r="F238" s="46">
        <v>14131</v>
      </c>
      <c r="G238" s="46">
        <v>20043</v>
      </c>
      <c r="H238" s="46">
        <v>1382</v>
      </c>
      <c r="I238" s="46">
        <v>11674</v>
      </c>
      <c r="J238" s="46">
        <v>796</v>
      </c>
      <c r="K238" s="46">
        <v>0</v>
      </c>
      <c r="L238" s="47">
        <v>30812</v>
      </c>
      <c r="M238" s="46">
        <v>0</v>
      </c>
      <c r="N238" s="46">
        <f t="shared" si="3"/>
        <v>839287</v>
      </c>
    </row>
    <row r="239" spans="1:14" ht="25.5" x14ac:dyDescent="0.25">
      <c r="A239" s="48" t="s">
        <v>464</v>
      </c>
      <c r="B239" s="45" t="s">
        <v>465</v>
      </c>
      <c r="C239" s="46">
        <v>145765</v>
      </c>
      <c r="D239" s="46">
        <v>43479</v>
      </c>
      <c r="E239" s="46">
        <v>1702</v>
      </c>
      <c r="F239" s="46">
        <v>4245</v>
      </c>
      <c r="G239" s="46">
        <v>1931</v>
      </c>
      <c r="H239" s="46">
        <v>382</v>
      </c>
      <c r="I239" s="46">
        <v>1645</v>
      </c>
      <c r="J239" s="46">
        <v>231</v>
      </c>
      <c r="K239" s="46">
        <v>0</v>
      </c>
      <c r="L239" s="47">
        <v>0</v>
      </c>
      <c r="M239" s="46">
        <v>0</v>
      </c>
      <c r="N239" s="46">
        <f t="shared" si="3"/>
        <v>199380</v>
      </c>
    </row>
    <row r="240" spans="1:14" ht="25.5" x14ac:dyDescent="0.25">
      <c r="A240" s="48" t="s">
        <v>466</v>
      </c>
      <c r="B240" s="45" t="s">
        <v>467</v>
      </c>
      <c r="C240" s="46">
        <v>313309</v>
      </c>
      <c r="D240" s="46">
        <v>55039</v>
      </c>
      <c r="E240" s="46">
        <v>3420</v>
      </c>
      <c r="F240" s="46">
        <v>7865</v>
      </c>
      <c r="G240" s="46">
        <v>6851</v>
      </c>
      <c r="H240" s="46">
        <v>735</v>
      </c>
      <c r="I240" s="46">
        <v>4565</v>
      </c>
      <c r="J240" s="46">
        <v>453</v>
      </c>
      <c r="K240" s="46">
        <v>0</v>
      </c>
      <c r="L240" s="47">
        <v>8986</v>
      </c>
      <c r="M240" s="46">
        <v>0</v>
      </c>
      <c r="N240" s="46">
        <f t="shared" si="3"/>
        <v>401223</v>
      </c>
    </row>
    <row r="241" spans="1:14" ht="25.5" x14ac:dyDescent="0.25">
      <c r="A241" s="48" t="s">
        <v>468</v>
      </c>
      <c r="B241" s="45" t="s">
        <v>469</v>
      </c>
      <c r="C241" s="46">
        <v>1831377</v>
      </c>
      <c r="D241" s="46">
        <v>395559</v>
      </c>
      <c r="E241" s="46">
        <v>18521</v>
      </c>
      <c r="F241" s="46">
        <v>43822</v>
      </c>
      <c r="G241" s="46">
        <v>45314</v>
      </c>
      <c r="H241" s="46">
        <v>4272</v>
      </c>
      <c r="I241" s="46">
        <v>28437</v>
      </c>
      <c r="J241" s="46">
        <v>2399</v>
      </c>
      <c r="K241" s="46">
        <v>0</v>
      </c>
      <c r="L241" s="47">
        <v>0</v>
      </c>
      <c r="M241" s="46">
        <v>0</v>
      </c>
      <c r="N241" s="46">
        <f t="shared" si="3"/>
        <v>2369701</v>
      </c>
    </row>
    <row r="242" spans="1:14" ht="25.5" x14ac:dyDescent="0.25">
      <c r="A242" s="48" t="s">
        <v>470</v>
      </c>
      <c r="B242" s="45" t="s">
        <v>471</v>
      </c>
      <c r="C242" s="46">
        <v>327287</v>
      </c>
      <c r="D242" s="46">
        <v>127438</v>
      </c>
      <c r="E242" s="46">
        <v>3346</v>
      </c>
      <c r="F242" s="46">
        <v>7678</v>
      </c>
      <c r="G242" s="46">
        <v>3959</v>
      </c>
      <c r="H242" s="46">
        <v>739</v>
      </c>
      <c r="I242" s="46">
        <v>3820</v>
      </c>
      <c r="J242" s="46">
        <v>393</v>
      </c>
      <c r="K242" s="46">
        <v>0</v>
      </c>
      <c r="L242" s="47">
        <v>8650</v>
      </c>
      <c r="M242" s="46">
        <v>0</v>
      </c>
      <c r="N242" s="46">
        <f t="shared" si="3"/>
        <v>483310</v>
      </c>
    </row>
    <row r="243" spans="1:14" ht="25.5" x14ac:dyDescent="0.25">
      <c r="A243" s="48" t="s">
        <v>472</v>
      </c>
      <c r="B243" s="45" t="s">
        <v>473</v>
      </c>
      <c r="C243" s="46">
        <v>569153</v>
      </c>
      <c r="D243" s="46">
        <v>68426</v>
      </c>
      <c r="E243" s="46">
        <v>6147</v>
      </c>
      <c r="F243" s="46">
        <v>14738</v>
      </c>
      <c r="G243" s="46">
        <v>17474</v>
      </c>
      <c r="H243" s="46">
        <v>1388</v>
      </c>
      <c r="I243" s="46">
        <v>9432</v>
      </c>
      <c r="J243" s="46">
        <v>832</v>
      </c>
      <c r="K243" s="46">
        <v>0</v>
      </c>
      <c r="L243" s="47">
        <v>0</v>
      </c>
      <c r="M243" s="46">
        <v>0</v>
      </c>
      <c r="N243" s="46">
        <f t="shared" si="3"/>
        <v>687590</v>
      </c>
    </row>
    <row r="244" spans="1:14" ht="25.5" x14ac:dyDescent="0.25">
      <c r="A244" s="48" t="s">
        <v>474</v>
      </c>
      <c r="B244" s="45" t="s">
        <v>475</v>
      </c>
      <c r="C244" s="46">
        <v>363125</v>
      </c>
      <c r="D244" s="46">
        <v>128561</v>
      </c>
      <c r="E244" s="46">
        <v>4242</v>
      </c>
      <c r="F244" s="46">
        <v>10790</v>
      </c>
      <c r="G244" s="46">
        <v>8087</v>
      </c>
      <c r="H244" s="46">
        <v>976</v>
      </c>
      <c r="I244" s="46">
        <v>4971</v>
      </c>
      <c r="J244" s="46">
        <v>596</v>
      </c>
      <c r="K244" s="46">
        <v>0</v>
      </c>
      <c r="L244" s="47">
        <v>0</v>
      </c>
      <c r="M244" s="46">
        <v>0</v>
      </c>
      <c r="N244" s="46">
        <f t="shared" si="3"/>
        <v>521348</v>
      </c>
    </row>
    <row r="245" spans="1:14" ht="25.5" x14ac:dyDescent="0.25">
      <c r="A245" s="48" t="s">
        <v>476</v>
      </c>
      <c r="B245" s="45" t="s">
        <v>477</v>
      </c>
      <c r="C245" s="46">
        <v>195321</v>
      </c>
      <c r="D245" s="46">
        <v>95269</v>
      </c>
      <c r="E245" s="46">
        <v>2528</v>
      </c>
      <c r="F245" s="46">
        <v>7014</v>
      </c>
      <c r="G245" s="46">
        <v>3757</v>
      </c>
      <c r="H245" s="46">
        <v>615</v>
      </c>
      <c r="I245" s="46">
        <v>2050</v>
      </c>
      <c r="J245" s="46">
        <v>415</v>
      </c>
      <c r="K245" s="46">
        <v>0</v>
      </c>
      <c r="L245" s="47">
        <v>0</v>
      </c>
      <c r="M245" s="46">
        <v>0</v>
      </c>
      <c r="N245" s="46">
        <f t="shared" si="3"/>
        <v>306969</v>
      </c>
    </row>
    <row r="246" spans="1:14" ht="25.5" x14ac:dyDescent="0.25">
      <c r="A246" s="48" t="s">
        <v>478</v>
      </c>
      <c r="B246" s="45" t="s">
        <v>479</v>
      </c>
      <c r="C246" s="46">
        <v>225656</v>
      </c>
      <c r="D246" s="46">
        <v>60286</v>
      </c>
      <c r="E246" s="46">
        <v>2617</v>
      </c>
      <c r="F246" s="46">
        <v>6165</v>
      </c>
      <c r="G246" s="46">
        <v>2828</v>
      </c>
      <c r="H246" s="46">
        <v>558</v>
      </c>
      <c r="I246" s="46">
        <v>2670</v>
      </c>
      <c r="J246" s="46">
        <v>358</v>
      </c>
      <c r="K246" s="46">
        <v>0</v>
      </c>
      <c r="L246" s="47">
        <v>0</v>
      </c>
      <c r="M246" s="46">
        <v>0</v>
      </c>
      <c r="N246" s="46">
        <f t="shared" si="3"/>
        <v>301138</v>
      </c>
    </row>
    <row r="247" spans="1:14" ht="25.5" x14ac:dyDescent="0.25">
      <c r="A247" s="48" t="s">
        <v>480</v>
      </c>
      <c r="B247" s="45" t="s">
        <v>481</v>
      </c>
      <c r="C247" s="46">
        <v>139108</v>
      </c>
      <c r="D247" s="46">
        <v>63815</v>
      </c>
      <c r="E247" s="46">
        <v>1982</v>
      </c>
      <c r="F247" s="46">
        <v>5605</v>
      </c>
      <c r="G247" s="46">
        <v>1721</v>
      </c>
      <c r="H247" s="46">
        <v>470</v>
      </c>
      <c r="I247" s="46">
        <v>1173</v>
      </c>
      <c r="J247" s="46">
        <v>314</v>
      </c>
      <c r="K247" s="46">
        <v>0</v>
      </c>
      <c r="L247" s="47">
        <v>0</v>
      </c>
      <c r="M247" s="46">
        <v>0</v>
      </c>
      <c r="N247" s="46">
        <f t="shared" si="3"/>
        <v>214188</v>
      </c>
    </row>
    <row r="248" spans="1:14" ht="25.5" x14ac:dyDescent="0.25">
      <c r="A248" s="48" t="s">
        <v>482</v>
      </c>
      <c r="B248" s="45" t="s">
        <v>483</v>
      </c>
      <c r="C248" s="46">
        <v>150142</v>
      </c>
      <c r="D248" s="46">
        <v>42160</v>
      </c>
      <c r="E248" s="46">
        <v>1684</v>
      </c>
      <c r="F248" s="46">
        <v>4056</v>
      </c>
      <c r="G248" s="46">
        <v>2084</v>
      </c>
      <c r="H248" s="46">
        <v>375</v>
      </c>
      <c r="I248" s="46">
        <v>1792</v>
      </c>
      <c r="J248" s="46">
        <v>240</v>
      </c>
      <c r="K248" s="46">
        <v>0</v>
      </c>
      <c r="L248" s="47">
        <v>4177</v>
      </c>
      <c r="M248" s="46">
        <v>0</v>
      </c>
      <c r="N248" s="46">
        <f t="shared" si="3"/>
        <v>206710</v>
      </c>
    </row>
    <row r="249" spans="1:14" ht="25.5" x14ac:dyDescent="0.25">
      <c r="A249" s="48" t="s">
        <v>484</v>
      </c>
      <c r="B249" s="45" t="s">
        <v>485</v>
      </c>
      <c r="C249" s="46">
        <v>236180</v>
      </c>
      <c r="D249" s="46">
        <v>55297</v>
      </c>
      <c r="E249" s="46">
        <v>2969</v>
      </c>
      <c r="F249" s="46">
        <v>7872</v>
      </c>
      <c r="G249" s="46">
        <v>5704</v>
      </c>
      <c r="H249" s="46">
        <v>691</v>
      </c>
      <c r="I249" s="46">
        <v>2987</v>
      </c>
      <c r="J249" s="46">
        <v>441</v>
      </c>
      <c r="K249" s="46">
        <v>0</v>
      </c>
      <c r="L249" s="47">
        <v>0</v>
      </c>
      <c r="M249" s="46">
        <v>0</v>
      </c>
      <c r="N249" s="46">
        <f t="shared" si="3"/>
        <v>312141</v>
      </c>
    </row>
    <row r="250" spans="1:14" ht="25.5" x14ac:dyDescent="0.25">
      <c r="A250" s="48" t="s">
        <v>486</v>
      </c>
      <c r="B250" s="45" t="s">
        <v>487</v>
      </c>
      <c r="C250" s="46">
        <v>153170</v>
      </c>
      <c r="D250" s="46">
        <v>58053</v>
      </c>
      <c r="E250" s="46">
        <v>1886</v>
      </c>
      <c r="F250" s="46">
        <v>4995</v>
      </c>
      <c r="G250" s="46">
        <v>2294</v>
      </c>
      <c r="H250" s="46">
        <v>443</v>
      </c>
      <c r="I250" s="46">
        <v>1652</v>
      </c>
      <c r="J250" s="46">
        <v>280</v>
      </c>
      <c r="K250" s="46">
        <v>0</v>
      </c>
      <c r="L250" s="47">
        <v>12607</v>
      </c>
      <c r="M250" s="46">
        <v>0</v>
      </c>
      <c r="N250" s="46">
        <f t="shared" si="3"/>
        <v>235380</v>
      </c>
    </row>
    <row r="251" spans="1:14" ht="25.5" x14ac:dyDescent="0.25">
      <c r="A251" s="48" t="s">
        <v>488</v>
      </c>
      <c r="B251" s="45" t="s">
        <v>489</v>
      </c>
      <c r="C251" s="46">
        <v>909149</v>
      </c>
      <c r="D251" s="46">
        <v>80243</v>
      </c>
      <c r="E251" s="46">
        <v>9419</v>
      </c>
      <c r="F251" s="46">
        <v>21792</v>
      </c>
      <c r="G251" s="46">
        <v>31313</v>
      </c>
      <c r="H251" s="46">
        <v>2097</v>
      </c>
      <c r="I251" s="46">
        <v>15981</v>
      </c>
      <c r="J251" s="46">
        <v>1219</v>
      </c>
      <c r="K251" s="46">
        <v>0</v>
      </c>
      <c r="L251" s="47">
        <v>0</v>
      </c>
      <c r="M251" s="46">
        <v>0</v>
      </c>
      <c r="N251" s="46">
        <f t="shared" si="3"/>
        <v>1071213</v>
      </c>
    </row>
    <row r="252" spans="1:14" ht="25.5" x14ac:dyDescent="0.25">
      <c r="A252" s="48" t="s">
        <v>490</v>
      </c>
      <c r="B252" s="45" t="s">
        <v>491</v>
      </c>
      <c r="C252" s="46">
        <v>312021</v>
      </c>
      <c r="D252" s="46">
        <v>93068</v>
      </c>
      <c r="E252" s="46">
        <v>3344</v>
      </c>
      <c r="F252" s="46">
        <v>7581</v>
      </c>
      <c r="G252" s="46">
        <v>3563</v>
      </c>
      <c r="H252" s="46">
        <v>718</v>
      </c>
      <c r="I252" s="46">
        <v>3754</v>
      </c>
      <c r="J252" s="46">
        <v>454</v>
      </c>
      <c r="K252" s="46">
        <v>0</v>
      </c>
      <c r="L252" s="47">
        <v>0</v>
      </c>
      <c r="M252" s="46">
        <v>0</v>
      </c>
      <c r="N252" s="46">
        <f t="shared" si="3"/>
        <v>424503</v>
      </c>
    </row>
    <row r="253" spans="1:14" ht="25.5" x14ac:dyDescent="0.25">
      <c r="A253" s="48" t="s">
        <v>492</v>
      </c>
      <c r="B253" s="45" t="s">
        <v>493</v>
      </c>
      <c r="C253" s="46">
        <v>296227</v>
      </c>
      <c r="D253" s="46">
        <v>50936</v>
      </c>
      <c r="E253" s="46">
        <v>3225</v>
      </c>
      <c r="F253" s="46">
        <v>7709</v>
      </c>
      <c r="G253" s="46">
        <v>7982</v>
      </c>
      <c r="H253" s="46">
        <v>722</v>
      </c>
      <c r="I253" s="46">
        <v>4926</v>
      </c>
      <c r="J253" s="46">
        <v>434</v>
      </c>
      <c r="K253" s="46">
        <v>0</v>
      </c>
      <c r="L253" s="47">
        <v>0</v>
      </c>
      <c r="M253" s="46">
        <v>0</v>
      </c>
      <c r="N253" s="46">
        <f t="shared" si="3"/>
        <v>372161</v>
      </c>
    </row>
    <row r="254" spans="1:14" ht="25.5" x14ac:dyDescent="0.25">
      <c r="A254" s="48" t="s">
        <v>494</v>
      </c>
      <c r="B254" s="45" t="s">
        <v>495</v>
      </c>
      <c r="C254" s="46">
        <v>139150</v>
      </c>
      <c r="D254" s="46">
        <v>35752</v>
      </c>
      <c r="E254" s="46">
        <v>1788</v>
      </c>
      <c r="F254" s="46">
        <v>4764</v>
      </c>
      <c r="G254" s="46">
        <v>2803</v>
      </c>
      <c r="H254" s="46">
        <v>415</v>
      </c>
      <c r="I254" s="46">
        <v>1674</v>
      </c>
      <c r="J254" s="46">
        <v>267</v>
      </c>
      <c r="K254" s="46">
        <v>0</v>
      </c>
      <c r="L254" s="47">
        <v>0</v>
      </c>
      <c r="M254" s="46">
        <v>0</v>
      </c>
      <c r="N254" s="46">
        <f t="shared" si="3"/>
        <v>186613</v>
      </c>
    </row>
    <row r="255" spans="1:14" ht="25.5" x14ac:dyDescent="0.25">
      <c r="A255" s="48" t="s">
        <v>496</v>
      </c>
      <c r="B255" s="45" t="s">
        <v>497</v>
      </c>
      <c r="C255" s="46">
        <v>102909</v>
      </c>
      <c r="D255" s="46">
        <v>40600</v>
      </c>
      <c r="E255" s="46">
        <v>1512</v>
      </c>
      <c r="F255" s="46">
        <v>4307</v>
      </c>
      <c r="G255" s="46">
        <v>1381</v>
      </c>
      <c r="H255" s="46">
        <v>358</v>
      </c>
      <c r="I255" s="46">
        <v>826</v>
      </c>
      <c r="J255" s="46">
        <v>240</v>
      </c>
      <c r="K255" s="46">
        <v>0</v>
      </c>
      <c r="L255" s="47">
        <v>0</v>
      </c>
      <c r="M255" s="46">
        <v>0</v>
      </c>
      <c r="N255" s="46">
        <f t="shared" si="3"/>
        <v>152133</v>
      </c>
    </row>
    <row r="256" spans="1:14" ht="25.5" x14ac:dyDescent="0.25">
      <c r="A256" s="48" t="s">
        <v>498</v>
      </c>
      <c r="B256" s="45" t="s">
        <v>499</v>
      </c>
      <c r="C256" s="46">
        <v>257835</v>
      </c>
      <c r="D256" s="46">
        <v>61881</v>
      </c>
      <c r="E256" s="46">
        <v>2382</v>
      </c>
      <c r="F256" s="46">
        <v>6363</v>
      </c>
      <c r="G256" s="46">
        <v>2779</v>
      </c>
      <c r="H256" s="46">
        <v>643</v>
      </c>
      <c r="I256" s="46">
        <v>2802</v>
      </c>
      <c r="J256" s="46">
        <v>280</v>
      </c>
      <c r="K256" s="46">
        <v>0</v>
      </c>
      <c r="L256" s="47">
        <v>2273</v>
      </c>
      <c r="M256" s="46">
        <v>0</v>
      </c>
      <c r="N256" s="46">
        <f t="shared" si="3"/>
        <v>337238</v>
      </c>
    </row>
    <row r="257" spans="1:14" ht="25.5" x14ac:dyDescent="0.25">
      <c r="A257" s="48" t="s">
        <v>500</v>
      </c>
      <c r="B257" s="45" t="s">
        <v>501</v>
      </c>
      <c r="C257" s="46">
        <v>1143634</v>
      </c>
      <c r="D257" s="46">
        <v>168390</v>
      </c>
      <c r="E257" s="46">
        <v>10707</v>
      </c>
      <c r="F257" s="46">
        <v>21847</v>
      </c>
      <c r="G257" s="46">
        <v>39343</v>
      </c>
      <c r="H257" s="46">
        <v>2243</v>
      </c>
      <c r="I257" s="46">
        <v>21099</v>
      </c>
      <c r="J257" s="46">
        <v>1220</v>
      </c>
      <c r="K257" s="46">
        <v>0</v>
      </c>
      <c r="L257" s="47">
        <v>0</v>
      </c>
      <c r="M257" s="46">
        <v>0</v>
      </c>
      <c r="N257" s="46">
        <f t="shared" si="3"/>
        <v>1408483</v>
      </c>
    </row>
    <row r="258" spans="1:14" ht="25.5" x14ac:dyDescent="0.25">
      <c r="A258" s="48" t="s">
        <v>502</v>
      </c>
      <c r="B258" s="45" t="s">
        <v>503</v>
      </c>
      <c r="C258" s="46">
        <v>294201</v>
      </c>
      <c r="D258" s="46">
        <v>82805</v>
      </c>
      <c r="E258" s="46">
        <v>3265</v>
      </c>
      <c r="F258" s="46">
        <v>7957</v>
      </c>
      <c r="G258" s="46">
        <v>7941</v>
      </c>
      <c r="H258" s="46">
        <v>740</v>
      </c>
      <c r="I258" s="46">
        <v>4705</v>
      </c>
      <c r="J258" s="46">
        <v>455</v>
      </c>
      <c r="K258" s="46">
        <v>0</v>
      </c>
      <c r="L258" s="47">
        <v>0</v>
      </c>
      <c r="M258" s="46">
        <v>0</v>
      </c>
      <c r="N258" s="46">
        <f t="shared" si="3"/>
        <v>402069</v>
      </c>
    </row>
    <row r="259" spans="1:14" ht="25.5" x14ac:dyDescent="0.25">
      <c r="A259" s="48" t="s">
        <v>504</v>
      </c>
      <c r="B259" s="45" t="s">
        <v>505</v>
      </c>
      <c r="C259" s="46">
        <v>215397</v>
      </c>
      <c r="D259" s="46">
        <v>65242</v>
      </c>
      <c r="E259" s="46">
        <v>2340</v>
      </c>
      <c r="F259" s="46">
        <v>6892</v>
      </c>
      <c r="G259" s="46">
        <v>2246</v>
      </c>
      <c r="H259" s="46">
        <v>652</v>
      </c>
      <c r="I259" s="46">
        <v>1807</v>
      </c>
      <c r="J259" s="46">
        <v>363</v>
      </c>
      <c r="K259" s="46">
        <v>0</v>
      </c>
      <c r="L259" s="47">
        <v>3165</v>
      </c>
      <c r="M259" s="46">
        <v>0</v>
      </c>
      <c r="N259" s="46">
        <f t="shared" si="3"/>
        <v>298104</v>
      </c>
    </row>
    <row r="260" spans="1:14" ht="25.5" x14ac:dyDescent="0.25">
      <c r="A260" s="48" t="s">
        <v>506</v>
      </c>
      <c r="B260" s="45" t="s">
        <v>507</v>
      </c>
      <c r="C260" s="46">
        <v>162362</v>
      </c>
      <c r="D260" s="46">
        <v>61218</v>
      </c>
      <c r="E260" s="46">
        <v>2265</v>
      </c>
      <c r="F260" s="46">
        <v>6393</v>
      </c>
      <c r="G260" s="46">
        <v>2601</v>
      </c>
      <c r="H260" s="46">
        <v>541</v>
      </c>
      <c r="I260" s="46">
        <v>1497</v>
      </c>
      <c r="J260" s="46">
        <v>362</v>
      </c>
      <c r="K260" s="46">
        <v>0</v>
      </c>
      <c r="L260" s="47">
        <v>0</v>
      </c>
      <c r="M260" s="46">
        <v>0</v>
      </c>
      <c r="N260" s="46">
        <f t="shared" si="3"/>
        <v>237239</v>
      </c>
    </row>
    <row r="261" spans="1:14" ht="25.5" x14ac:dyDescent="0.25">
      <c r="A261" s="48" t="s">
        <v>508</v>
      </c>
      <c r="B261" s="45" t="s">
        <v>509</v>
      </c>
      <c r="C261" s="46">
        <v>204667</v>
      </c>
      <c r="D261" s="46">
        <v>49846</v>
      </c>
      <c r="E261" s="46">
        <v>2538</v>
      </c>
      <c r="F261" s="46">
        <v>6650</v>
      </c>
      <c r="G261" s="46">
        <v>4726</v>
      </c>
      <c r="H261" s="46">
        <v>587</v>
      </c>
      <c r="I261" s="46">
        <v>2684</v>
      </c>
      <c r="J261" s="46">
        <v>373</v>
      </c>
      <c r="K261" s="46">
        <v>0</v>
      </c>
      <c r="L261" s="47">
        <v>0</v>
      </c>
      <c r="M261" s="46">
        <v>0</v>
      </c>
      <c r="N261" s="46">
        <f t="shared" si="3"/>
        <v>272071</v>
      </c>
    </row>
    <row r="262" spans="1:14" ht="25.5" x14ac:dyDescent="0.25">
      <c r="A262" s="48" t="s">
        <v>510</v>
      </c>
      <c r="B262" s="45" t="s">
        <v>511</v>
      </c>
      <c r="C262" s="46">
        <v>245032</v>
      </c>
      <c r="D262" s="46">
        <v>70912</v>
      </c>
      <c r="E262" s="46">
        <v>3232</v>
      </c>
      <c r="F262" s="46">
        <v>8774</v>
      </c>
      <c r="G262" s="46">
        <v>4783</v>
      </c>
      <c r="H262" s="46">
        <v>756</v>
      </c>
      <c r="I262" s="46">
        <v>2751</v>
      </c>
      <c r="J262" s="46">
        <v>491</v>
      </c>
      <c r="K262" s="46">
        <v>0</v>
      </c>
      <c r="L262" s="47">
        <v>0</v>
      </c>
      <c r="M262" s="46">
        <v>0</v>
      </c>
      <c r="N262" s="46">
        <f t="shared" si="3"/>
        <v>336731</v>
      </c>
    </row>
    <row r="263" spans="1:14" ht="25.5" x14ac:dyDescent="0.25">
      <c r="A263" s="48" t="s">
        <v>512</v>
      </c>
      <c r="B263" s="45" t="s">
        <v>513</v>
      </c>
      <c r="C263" s="46">
        <v>313679</v>
      </c>
      <c r="D263" s="46">
        <v>101563</v>
      </c>
      <c r="E263" s="46">
        <v>3633</v>
      </c>
      <c r="F263" s="46">
        <v>9212</v>
      </c>
      <c r="G263" s="46">
        <v>6810</v>
      </c>
      <c r="H263" s="46">
        <v>841</v>
      </c>
      <c r="I263" s="46">
        <v>4292</v>
      </c>
      <c r="J263" s="46">
        <v>532</v>
      </c>
      <c r="K263" s="46">
        <v>0</v>
      </c>
      <c r="L263" s="47">
        <v>0</v>
      </c>
      <c r="M263" s="46">
        <v>0</v>
      </c>
      <c r="N263" s="46">
        <f t="shared" si="3"/>
        <v>440562</v>
      </c>
    </row>
    <row r="264" spans="1:14" ht="25.5" x14ac:dyDescent="0.25">
      <c r="A264" s="48" t="s">
        <v>514</v>
      </c>
      <c r="B264" s="45" t="s">
        <v>515</v>
      </c>
      <c r="C264" s="46">
        <v>210054</v>
      </c>
      <c r="D264" s="46">
        <v>46946</v>
      </c>
      <c r="E264" s="46">
        <v>2515</v>
      </c>
      <c r="F264" s="46">
        <v>6751</v>
      </c>
      <c r="G264" s="46">
        <v>4556</v>
      </c>
      <c r="H264" s="46">
        <v>607</v>
      </c>
      <c r="I264" s="46">
        <v>2640</v>
      </c>
      <c r="J264" s="46">
        <v>374</v>
      </c>
      <c r="K264" s="46">
        <v>0</v>
      </c>
      <c r="L264" s="47">
        <v>0</v>
      </c>
      <c r="M264" s="46">
        <v>0</v>
      </c>
      <c r="N264" s="46">
        <f t="shared" si="3"/>
        <v>274443</v>
      </c>
    </row>
    <row r="265" spans="1:14" ht="25.5" x14ac:dyDescent="0.25">
      <c r="A265" s="48" t="s">
        <v>516</v>
      </c>
      <c r="B265" s="45" t="s">
        <v>517</v>
      </c>
      <c r="C265" s="46">
        <v>88946</v>
      </c>
      <c r="D265" s="46">
        <v>38696</v>
      </c>
      <c r="E265" s="46">
        <v>1278</v>
      </c>
      <c r="F265" s="46">
        <v>3780</v>
      </c>
      <c r="G265" s="46">
        <v>452</v>
      </c>
      <c r="H265" s="46">
        <v>319</v>
      </c>
      <c r="I265" s="46">
        <v>435</v>
      </c>
      <c r="J265" s="46">
        <v>211</v>
      </c>
      <c r="K265" s="46">
        <v>0</v>
      </c>
      <c r="L265" s="47">
        <v>0</v>
      </c>
      <c r="M265" s="46">
        <v>0</v>
      </c>
      <c r="N265" s="46">
        <f t="shared" si="3"/>
        <v>134117</v>
      </c>
    </row>
    <row r="266" spans="1:14" ht="25.5" x14ac:dyDescent="0.25">
      <c r="A266" s="48" t="s">
        <v>518</v>
      </c>
      <c r="B266" s="45" t="s">
        <v>519</v>
      </c>
      <c r="C266" s="46">
        <v>146035</v>
      </c>
      <c r="D266" s="46">
        <v>57818</v>
      </c>
      <c r="E266" s="46">
        <v>2038</v>
      </c>
      <c r="F266" s="46">
        <v>5666</v>
      </c>
      <c r="G266" s="46">
        <v>2165</v>
      </c>
      <c r="H266" s="46">
        <v>480</v>
      </c>
      <c r="I266" s="46">
        <v>1350</v>
      </c>
      <c r="J266" s="46">
        <v>328</v>
      </c>
      <c r="K266" s="46">
        <v>0</v>
      </c>
      <c r="L266" s="47">
        <v>0</v>
      </c>
      <c r="M266" s="46">
        <v>0</v>
      </c>
      <c r="N266" s="46">
        <f t="shared" si="3"/>
        <v>215880</v>
      </c>
    </row>
    <row r="267" spans="1:14" ht="25.5" x14ac:dyDescent="0.25">
      <c r="A267" s="48" t="s">
        <v>520</v>
      </c>
      <c r="B267" s="45" t="s">
        <v>521</v>
      </c>
      <c r="C267" s="46">
        <v>194503</v>
      </c>
      <c r="D267" s="46">
        <v>48605</v>
      </c>
      <c r="E267" s="46">
        <v>2064</v>
      </c>
      <c r="F267" s="46">
        <v>4415</v>
      </c>
      <c r="G267" s="46">
        <v>1446</v>
      </c>
      <c r="H267" s="46">
        <v>417</v>
      </c>
      <c r="I267" s="46">
        <v>2153</v>
      </c>
      <c r="J267" s="46">
        <v>250</v>
      </c>
      <c r="K267" s="46">
        <v>0</v>
      </c>
      <c r="L267" s="47">
        <v>5598</v>
      </c>
      <c r="M267" s="46">
        <v>0</v>
      </c>
      <c r="N267" s="46">
        <f t="shared" ref="N267:N330" si="4">SUM(C267:M267)</f>
        <v>259451</v>
      </c>
    </row>
    <row r="268" spans="1:14" ht="25.5" x14ac:dyDescent="0.25">
      <c r="A268" s="48" t="s">
        <v>522</v>
      </c>
      <c r="B268" s="45" t="s">
        <v>523</v>
      </c>
      <c r="C268" s="46">
        <v>261971</v>
      </c>
      <c r="D268" s="46">
        <v>115155</v>
      </c>
      <c r="E268" s="46">
        <v>3141</v>
      </c>
      <c r="F268" s="46">
        <v>8303</v>
      </c>
      <c r="G268" s="46">
        <v>5574</v>
      </c>
      <c r="H268" s="46">
        <v>745</v>
      </c>
      <c r="I268" s="46">
        <v>3230</v>
      </c>
      <c r="J268" s="46">
        <v>462</v>
      </c>
      <c r="K268" s="46">
        <v>0</v>
      </c>
      <c r="L268" s="47">
        <v>0</v>
      </c>
      <c r="M268" s="46">
        <v>0</v>
      </c>
      <c r="N268" s="46">
        <f t="shared" si="4"/>
        <v>398581</v>
      </c>
    </row>
    <row r="269" spans="1:14" ht="25.5" x14ac:dyDescent="0.25">
      <c r="A269" s="48" t="s">
        <v>524</v>
      </c>
      <c r="B269" s="45" t="s">
        <v>525</v>
      </c>
      <c r="C269" s="46">
        <v>220138</v>
      </c>
      <c r="D269" s="46">
        <v>55347</v>
      </c>
      <c r="E269" s="46">
        <v>2612</v>
      </c>
      <c r="F269" s="46">
        <v>6662</v>
      </c>
      <c r="G269" s="46">
        <v>4637</v>
      </c>
      <c r="H269" s="46">
        <v>600</v>
      </c>
      <c r="I269" s="46">
        <v>2965</v>
      </c>
      <c r="J269" s="46">
        <v>377</v>
      </c>
      <c r="K269" s="46">
        <v>0</v>
      </c>
      <c r="L269" s="47">
        <v>0</v>
      </c>
      <c r="M269" s="46">
        <v>0</v>
      </c>
      <c r="N269" s="46">
        <f t="shared" si="4"/>
        <v>293338</v>
      </c>
    </row>
    <row r="270" spans="1:14" ht="25.5" x14ac:dyDescent="0.25">
      <c r="A270" s="48" t="s">
        <v>526</v>
      </c>
      <c r="B270" s="45" t="s">
        <v>527</v>
      </c>
      <c r="C270" s="46">
        <v>583964</v>
      </c>
      <c r="D270" s="46">
        <v>288258</v>
      </c>
      <c r="E270" s="46">
        <v>6009</v>
      </c>
      <c r="F270" s="46">
        <v>13564</v>
      </c>
      <c r="G270" s="46">
        <v>16917</v>
      </c>
      <c r="H270" s="46">
        <v>1309</v>
      </c>
      <c r="I270" s="46">
        <v>10177</v>
      </c>
      <c r="J270" s="46">
        <v>764</v>
      </c>
      <c r="K270" s="46">
        <v>0</v>
      </c>
      <c r="L270" s="47">
        <v>0</v>
      </c>
      <c r="M270" s="46">
        <v>0</v>
      </c>
      <c r="N270" s="46">
        <f t="shared" si="4"/>
        <v>920962</v>
      </c>
    </row>
    <row r="271" spans="1:14" ht="25.5" x14ac:dyDescent="0.25">
      <c r="A271" s="48" t="s">
        <v>528</v>
      </c>
      <c r="B271" s="45" t="s">
        <v>529</v>
      </c>
      <c r="C271" s="46">
        <v>138421</v>
      </c>
      <c r="D271" s="46">
        <v>33615</v>
      </c>
      <c r="E271" s="46">
        <v>1619</v>
      </c>
      <c r="F271" s="46">
        <v>3858</v>
      </c>
      <c r="G271" s="46">
        <v>1939</v>
      </c>
      <c r="H271" s="46">
        <v>349</v>
      </c>
      <c r="I271" s="46">
        <v>1704</v>
      </c>
      <c r="J271" s="46">
        <v>231</v>
      </c>
      <c r="K271" s="46">
        <v>0</v>
      </c>
      <c r="L271" s="47">
        <v>0</v>
      </c>
      <c r="M271" s="46">
        <v>0</v>
      </c>
      <c r="N271" s="46">
        <f t="shared" si="4"/>
        <v>181736</v>
      </c>
    </row>
    <row r="272" spans="1:14" ht="25.5" x14ac:dyDescent="0.25">
      <c r="A272" s="48" t="s">
        <v>530</v>
      </c>
      <c r="B272" s="45" t="s">
        <v>531</v>
      </c>
      <c r="C272" s="46">
        <v>329649</v>
      </c>
      <c r="D272" s="46">
        <v>113359</v>
      </c>
      <c r="E272" s="46">
        <v>3650</v>
      </c>
      <c r="F272" s="46">
        <v>9431</v>
      </c>
      <c r="G272" s="46">
        <v>7344</v>
      </c>
      <c r="H272" s="46">
        <v>877</v>
      </c>
      <c r="I272" s="46">
        <v>4403</v>
      </c>
      <c r="J272" s="46">
        <v>513</v>
      </c>
      <c r="K272" s="46">
        <v>0</v>
      </c>
      <c r="L272" s="47">
        <v>0</v>
      </c>
      <c r="M272" s="46">
        <v>0</v>
      </c>
      <c r="N272" s="46">
        <f t="shared" si="4"/>
        <v>469226</v>
      </c>
    </row>
    <row r="273" spans="1:14" ht="25.5" x14ac:dyDescent="0.25">
      <c r="A273" s="48" t="s">
        <v>532</v>
      </c>
      <c r="B273" s="45" t="s">
        <v>533</v>
      </c>
      <c r="C273" s="46">
        <v>223852</v>
      </c>
      <c r="D273" s="46">
        <v>97429</v>
      </c>
      <c r="E273" s="46">
        <v>2743</v>
      </c>
      <c r="F273" s="46">
        <v>7221</v>
      </c>
      <c r="G273" s="46">
        <v>4718</v>
      </c>
      <c r="H273" s="46">
        <v>641</v>
      </c>
      <c r="I273" s="46">
        <v>2817</v>
      </c>
      <c r="J273" s="46">
        <v>401</v>
      </c>
      <c r="K273" s="46">
        <v>0</v>
      </c>
      <c r="L273" s="47">
        <v>0</v>
      </c>
      <c r="M273" s="46">
        <v>0</v>
      </c>
      <c r="N273" s="46">
        <f t="shared" si="4"/>
        <v>339822</v>
      </c>
    </row>
    <row r="274" spans="1:14" ht="25.5" x14ac:dyDescent="0.25">
      <c r="A274" s="48" t="s">
        <v>534</v>
      </c>
      <c r="B274" s="45" t="s">
        <v>535</v>
      </c>
      <c r="C274" s="46">
        <v>605036</v>
      </c>
      <c r="D274" s="46">
        <v>60506</v>
      </c>
      <c r="E274" s="46">
        <v>6252</v>
      </c>
      <c r="F274" s="46">
        <v>13850</v>
      </c>
      <c r="G274" s="46">
        <v>15204</v>
      </c>
      <c r="H274" s="46">
        <v>1333</v>
      </c>
      <c r="I274" s="46">
        <v>9912</v>
      </c>
      <c r="J274" s="46">
        <v>777</v>
      </c>
      <c r="K274" s="46">
        <v>0</v>
      </c>
      <c r="L274" s="47">
        <v>0</v>
      </c>
      <c r="M274" s="46">
        <v>0</v>
      </c>
      <c r="N274" s="46">
        <f t="shared" si="4"/>
        <v>712870</v>
      </c>
    </row>
    <row r="275" spans="1:14" ht="25.5" x14ac:dyDescent="0.25">
      <c r="A275" s="48" t="s">
        <v>536</v>
      </c>
      <c r="B275" s="45" t="s">
        <v>537</v>
      </c>
      <c r="C275" s="46">
        <v>701149</v>
      </c>
      <c r="D275" s="46">
        <v>586055</v>
      </c>
      <c r="E275" s="46">
        <v>7005</v>
      </c>
      <c r="F275" s="46">
        <v>16203</v>
      </c>
      <c r="G275" s="46">
        <v>18016</v>
      </c>
      <c r="H275" s="46">
        <v>1590</v>
      </c>
      <c r="I275" s="46">
        <v>11564</v>
      </c>
      <c r="J275" s="46">
        <v>879</v>
      </c>
      <c r="K275" s="46">
        <v>0</v>
      </c>
      <c r="L275" s="47">
        <v>0</v>
      </c>
      <c r="M275" s="46">
        <v>0</v>
      </c>
      <c r="N275" s="46">
        <f t="shared" si="4"/>
        <v>1342461</v>
      </c>
    </row>
    <row r="276" spans="1:14" ht="25.5" x14ac:dyDescent="0.25">
      <c r="A276" s="48" t="s">
        <v>538</v>
      </c>
      <c r="B276" s="45" t="s">
        <v>539</v>
      </c>
      <c r="C276" s="46">
        <v>70966</v>
      </c>
      <c r="D276" s="46">
        <v>35203</v>
      </c>
      <c r="E276" s="46">
        <v>1131</v>
      </c>
      <c r="F276" s="46">
        <v>3368</v>
      </c>
      <c r="G276" s="46">
        <v>477</v>
      </c>
      <c r="H276" s="46">
        <v>274</v>
      </c>
      <c r="I276" s="46">
        <v>339</v>
      </c>
      <c r="J276" s="46">
        <v>190</v>
      </c>
      <c r="K276" s="46">
        <v>0</v>
      </c>
      <c r="L276" s="47">
        <v>0</v>
      </c>
      <c r="M276" s="46">
        <v>0</v>
      </c>
      <c r="N276" s="46">
        <f t="shared" si="4"/>
        <v>111948</v>
      </c>
    </row>
    <row r="277" spans="1:14" ht="25.5" x14ac:dyDescent="0.25">
      <c r="A277" s="48" t="s">
        <v>540</v>
      </c>
      <c r="B277" s="45" t="s">
        <v>541</v>
      </c>
      <c r="C277" s="46">
        <v>150996</v>
      </c>
      <c r="D277" s="46">
        <v>52661</v>
      </c>
      <c r="E277" s="46">
        <v>1833</v>
      </c>
      <c r="F277" s="46">
        <v>4712</v>
      </c>
      <c r="G277" s="46">
        <v>2109</v>
      </c>
      <c r="H277" s="46">
        <v>419</v>
      </c>
      <c r="I277" s="46">
        <v>1659</v>
      </c>
      <c r="J277" s="46">
        <v>264</v>
      </c>
      <c r="K277" s="46">
        <v>0</v>
      </c>
      <c r="L277" s="47">
        <v>0</v>
      </c>
      <c r="M277" s="46">
        <v>0</v>
      </c>
      <c r="N277" s="46">
        <f t="shared" si="4"/>
        <v>214653</v>
      </c>
    </row>
    <row r="278" spans="1:14" ht="25.5" x14ac:dyDescent="0.25">
      <c r="A278" s="48" t="s">
        <v>542</v>
      </c>
      <c r="B278" s="45" t="s">
        <v>543</v>
      </c>
      <c r="C278" s="46">
        <v>439380</v>
      </c>
      <c r="D278" s="46">
        <v>227448</v>
      </c>
      <c r="E278" s="46">
        <v>4909</v>
      </c>
      <c r="F278" s="46">
        <v>13554</v>
      </c>
      <c r="G278" s="46">
        <v>8337</v>
      </c>
      <c r="H278" s="46">
        <v>1260</v>
      </c>
      <c r="I278" s="46">
        <v>5391</v>
      </c>
      <c r="J278" s="46">
        <v>728</v>
      </c>
      <c r="K278" s="46">
        <v>0</v>
      </c>
      <c r="L278" s="47">
        <v>0</v>
      </c>
      <c r="M278" s="46">
        <v>0</v>
      </c>
      <c r="N278" s="46">
        <f t="shared" si="4"/>
        <v>701007</v>
      </c>
    </row>
    <row r="279" spans="1:14" ht="25.5" x14ac:dyDescent="0.25">
      <c r="A279" s="48" t="s">
        <v>544</v>
      </c>
      <c r="B279" s="45" t="s">
        <v>545</v>
      </c>
      <c r="C279" s="46">
        <v>239394</v>
      </c>
      <c r="D279" s="46">
        <v>65116</v>
      </c>
      <c r="E279" s="46">
        <v>2654</v>
      </c>
      <c r="F279" s="46">
        <v>5795</v>
      </c>
      <c r="G279" s="46">
        <v>2545</v>
      </c>
      <c r="H279" s="46">
        <v>539</v>
      </c>
      <c r="I279" s="46">
        <v>2736</v>
      </c>
      <c r="J279" s="46">
        <v>364</v>
      </c>
      <c r="K279" s="46">
        <v>0</v>
      </c>
      <c r="L279" s="47">
        <v>0</v>
      </c>
      <c r="M279" s="46">
        <v>0</v>
      </c>
      <c r="N279" s="46">
        <f t="shared" si="4"/>
        <v>319143</v>
      </c>
    </row>
    <row r="280" spans="1:14" ht="25.5" x14ac:dyDescent="0.25">
      <c r="A280" s="48" t="s">
        <v>546</v>
      </c>
      <c r="B280" s="45" t="s">
        <v>547</v>
      </c>
      <c r="C280" s="46">
        <v>249531</v>
      </c>
      <c r="D280" s="46">
        <v>48583</v>
      </c>
      <c r="E280" s="46">
        <v>2934</v>
      </c>
      <c r="F280" s="46">
        <v>7591</v>
      </c>
      <c r="G280" s="46">
        <v>6156</v>
      </c>
      <c r="H280" s="46">
        <v>687</v>
      </c>
      <c r="I280" s="46">
        <v>3459</v>
      </c>
      <c r="J280" s="46">
        <v>428</v>
      </c>
      <c r="K280" s="46">
        <v>0</v>
      </c>
      <c r="L280" s="47">
        <v>0</v>
      </c>
      <c r="M280" s="46">
        <v>0</v>
      </c>
      <c r="N280" s="46">
        <f t="shared" si="4"/>
        <v>319369</v>
      </c>
    </row>
    <row r="281" spans="1:14" ht="25.5" x14ac:dyDescent="0.25">
      <c r="A281" s="48" t="s">
        <v>548</v>
      </c>
      <c r="B281" s="45" t="s">
        <v>549</v>
      </c>
      <c r="C281" s="46">
        <v>570734</v>
      </c>
      <c r="D281" s="46">
        <v>82808</v>
      </c>
      <c r="E281" s="46">
        <v>5431</v>
      </c>
      <c r="F281" s="46">
        <v>11049</v>
      </c>
      <c r="G281" s="46">
        <v>13596</v>
      </c>
      <c r="H281" s="46">
        <v>1112</v>
      </c>
      <c r="I281" s="46">
        <v>9691</v>
      </c>
      <c r="J281" s="46">
        <v>660</v>
      </c>
      <c r="K281" s="46">
        <v>0</v>
      </c>
      <c r="L281" s="47">
        <v>0</v>
      </c>
      <c r="M281" s="46">
        <v>0</v>
      </c>
      <c r="N281" s="46">
        <f t="shared" si="4"/>
        <v>695081</v>
      </c>
    </row>
    <row r="282" spans="1:14" ht="25.5" x14ac:dyDescent="0.25">
      <c r="A282" s="48" t="s">
        <v>550</v>
      </c>
      <c r="B282" s="45" t="s">
        <v>551</v>
      </c>
      <c r="C282" s="46">
        <v>310809</v>
      </c>
      <c r="D282" s="46">
        <v>90856</v>
      </c>
      <c r="E282" s="46">
        <v>3505</v>
      </c>
      <c r="F282" s="46">
        <v>8717</v>
      </c>
      <c r="G282" s="46">
        <v>7659</v>
      </c>
      <c r="H282" s="46">
        <v>802</v>
      </c>
      <c r="I282" s="46">
        <v>4491</v>
      </c>
      <c r="J282" s="46">
        <v>484</v>
      </c>
      <c r="K282" s="46">
        <v>0</v>
      </c>
      <c r="L282" s="47">
        <v>0</v>
      </c>
      <c r="M282" s="46">
        <v>0</v>
      </c>
      <c r="N282" s="46">
        <f t="shared" si="4"/>
        <v>427323</v>
      </c>
    </row>
    <row r="283" spans="1:14" ht="25.5" x14ac:dyDescent="0.25">
      <c r="A283" s="48" t="s">
        <v>552</v>
      </c>
      <c r="B283" s="45" t="s">
        <v>553</v>
      </c>
      <c r="C283" s="46">
        <v>159047</v>
      </c>
      <c r="D283" s="46">
        <v>50030</v>
      </c>
      <c r="E283" s="46">
        <v>2200</v>
      </c>
      <c r="F283" s="46">
        <v>6023</v>
      </c>
      <c r="G283" s="46">
        <v>2876</v>
      </c>
      <c r="H283" s="46">
        <v>515</v>
      </c>
      <c r="I283" s="46">
        <v>1652</v>
      </c>
      <c r="J283" s="46">
        <v>373</v>
      </c>
      <c r="K283" s="46">
        <v>0</v>
      </c>
      <c r="L283" s="47">
        <v>0</v>
      </c>
      <c r="M283" s="46">
        <v>0</v>
      </c>
      <c r="N283" s="46">
        <f t="shared" si="4"/>
        <v>222716</v>
      </c>
    </row>
    <row r="284" spans="1:14" ht="25.5" x14ac:dyDescent="0.25">
      <c r="A284" s="48" t="s">
        <v>554</v>
      </c>
      <c r="B284" s="45" t="s">
        <v>555</v>
      </c>
      <c r="C284" s="46">
        <v>573396</v>
      </c>
      <c r="D284" s="46">
        <v>65297</v>
      </c>
      <c r="E284" s="46">
        <v>5815</v>
      </c>
      <c r="F284" s="46">
        <v>12921</v>
      </c>
      <c r="G284" s="46">
        <v>18072</v>
      </c>
      <c r="H284" s="46">
        <v>1261</v>
      </c>
      <c r="I284" s="46">
        <v>10612</v>
      </c>
      <c r="J284" s="46">
        <v>740</v>
      </c>
      <c r="K284" s="46">
        <v>0</v>
      </c>
      <c r="L284" s="47">
        <v>0</v>
      </c>
      <c r="M284" s="46">
        <v>0</v>
      </c>
      <c r="N284" s="46">
        <f t="shared" si="4"/>
        <v>688114</v>
      </c>
    </row>
    <row r="285" spans="1:14" ht="25.5" x14ac:dyDescent="0.25">
      <c r="A285" s="48" t="s">
        <v>556</v>
      </c>
      <c r="B285" s="45" t="s">
        <v>557</v>
      </c>
      <c r="C285" s="46">
        <v>156113</v>
      </c>
      <c r="D285" s="46">
        <v>74514</v>
      </c>
      <c r="E285" s="46">
        <v>2242</v>
      </c>
      <c r="F285" s="46">
        <v>6426</v>
      </c>
      <c r="G285" s="46">
        <v>1592</v>
      </c>
      <c r="H285" s="46">
        <v>538</v>
      </c>
      <c r="I285" s="46">
        <v>1084</v>
      </c>
      <c r="J285" s="46">
        <v>355</v>
      </c>
      <c r="K285" s="46">
        <v>0</v>
      </c>
      <c r="L285" s="47">
        <v>0</v>
      </c>
      <c r="M285" s="46">
        <v>0</v>
      </c>
      <c r="N285" s="46">
        <f t="shared" si="4"/>
        <v>242864</v>
      </c>
    </row>
    <row r="286" spans="1:14" ht="25.5" x14ac:dyDescent="0.25">
      <c r="A286" s="48" t="s">
        <v>558</v>
      </c>
      <c r="B286" s="45" t="s">
        <v>559</v>
      </c>
      <c r="C286" s="46">
        <v>1157486</v>
      </c>
      <c r="D286" s="46">
        <v>277486</v>
      </c>
      <c r="E286" s="46">
        <v>12035</v>
      </c>
      <c r="F286" s="46">
        <v>28815</v>
      </c>
      <c r="G286" s="46">
        <v>28623</v>
      </c>
      <c r="H286" s="46">
        <v>2773</v>
      </c>
      <c r="I286" s="46">
        <v>17552</v>
      </c>
      <c r="J286" s="46">
        <v>1626</v>
      </c>
      <c r="K286" s="46">
        <v>0</v>
      </c>
      <c r="L286" s="47">
        <v>3404</v>
      </c>
      <c r="M286" s="46">
        <v>0</v>
      </c>
      <c r="N286" s="46">
        <f t="shared" si="4"/>
        <v>1529800</v>
      </c>
    </row>
    <row r="287" spans="1:14" ht="25.5" x14ac:dyDescent="0.25">
      <c r="A287" s="48" t="s">
        <v>560</v>
      </c>
      <c r="B287" s="45" t="s">
        <v>561</v>
      </c>
      <c r="C287" s="46">
        <v>3007412</v>
      </c>
      <c r="D287" s="46">
        <v>759411</v>
      </c>
      <c r="E287" s="46">
        <v>28048</v>
      </c>
      <c r="F287" s="46">
        <v>58164</v>
      </c>
      <c r="G287" s="46">
        <v>88947</v>
      </c>
      <c r="H287" s="46">
        <v>6002</v>
      </c>
      <c r="I287" s="46">
        <v>55533</v>
      </c>
      <c r="J287" s="46">
        <v>3344</v>
      </c>
      <c r="K287" s="46">
        <v>0</v>
      </c>
      <c r="L287" s="47">
        <v>0</v>
      </c>
      <c r="M287" s="46">
        <v>0</v>
      </c>
      <c r="N287" s="46">
        <f t="shared" si="4"/>
        <v>4006861</v>
      </c>
    </row>
    <row r="288" spans="1:14" ht="25.5" x14ac:dyDescent="0.25">
      <c r="A288" s="48" t="s">
        <v>562</v>
      </c>
      <c r="B288" s="45" t="s">
        <v>563</v>
      </c>
      <c r="C288" s="46">
        <v>257513</v>
      </c>
      <c r="D288" s="46">
        <v>71978</v>
      </c>
      <c r="E288" s="46">
        <v>2986</v>
      </c>
      <c r="F288" s="46">
        <v>7706</v>
      </c>
      <c r="G288" s="46">
        <v>5695</v>
      </c>
      <c r="H288" s="46">
        <v>701</v>
      </c>
      <c r="I288" s="46">
        <v>3540</v>
      </c>
      <c r="J288" s="46">
        <v>431</v>
      </c>
      <c r="K288" s="46">
        <v>0</v>
      </c>
      <c r="L288" s="47">
        <v>0</v>
      </c>
      <c r="M288" s="46">
        <v>0</v>
      </c>
      <c r="N288" s="46">
        <f t="shared" si="4"/>
        <v>350550</v>
      </c>
    </row>
    <row r="289" spans="1:14" ht="25.5" x14ac:dyDescent="0.25">
      <c r="A289" s="48" t="s">
        <v>564</v>
      </c>
      <c r="B289" s="45" t="s">
        <v>565</v>
      </c>
      <c r="C289" s="46">
        <v>280383</v>
      </c>
      <c r="D289" s="46">
        <v>81339</v>
      </c>
      <c r="E289" s="46">
        <v>3178</v>
      </c>
      <c r="F289" s="46">
        <v>7970</v>
      </c>
      <c r="G289" s="46">
        <v>4573</v>
      </c>
      <c r="H289" s="46">
        <v>733</v>
      </c>
      <c r="I289" s="46">
        <v>3510</v>
      </c>
      <c r="J289" s="46">
        <v>447</v>
      </c>
      <c r="K289" s="46">
        <v>0</v>
      </c>
      <c r="L289" s="47">
        <v>9891</v>
      </c>
      <c r="M289" s="46">
        <v>0</v>
      </c>
      <c r="N289" s="46">
        <f t="shared" si="4"/>
        <v>392024</v>
      </c>
    </row>
    <row r="290" spans="1:14" ht="25.5" x14ac:dyDescent="0.25">
      <c r="A290" s="48" t="s">
        <v>566</v>
      </c>
      <c r="B290" s="45" t="s">
        <v>567</v>
      </c>
      <c r="C290" s="46">
        <v>91079</v>
      </c>
      <c r="D290" s="46">
        <v>32067</v>
      </c>
      <c r="E290" s="46">
        <v>1156</v>
      </c>
      <c r="F290" s="46">
        <v>3410</v>
      </c>
      <c r="G290" s="46">
        <v>533</v>
      </c>
      <c r="H290" s="46">
        <v>300</v>
      </c>
      <c r="I290" s="46">
        <v>546</v>
      </c>
      <c r="J290" s="46">
        <v>176</v>
      </c>
      <c r="K290" s="46">
        <v>0</v>
      </c>
      <c r="L290" s="47">
        <v>0</v>
      </c>
      <c r="M290" s="46">
        <v>0</v>
      </c>
      <c r="N290" s="46">
        <f t="shared" si="4"/>
        <v>129267</v>
      </c>
    </row>
    <row r="291" spans="1:14" ht="25.5" x14ac:dyDescent="0.25">
      <c r="A291" s="48" t="s">
        <v>568</v>
      </c>
      <c r="B291" s="45" t="s">
        <v>569</v>
      </c>
      <c r="C291" s="46">
        <v>112643</v>
      </c>
      <c r="D291" s="46">
        <v>34726</v>
      </c>
      <c r="E291" s="46">
        <v>1578</v>
      </c>
      <c r="F291" s="46">
        <v>4515</v>
      </c>
      <c r="G291" s="46">
        <v>1567</v>
      </c>
      <c r="H291" s="46">
        <v>382</v>
      </c>
      <c r="I291" s="46">
        <v>966</v>
      </c>
      <c r="J291" s="46">
        <v>249</v>
      </c>
      <c r="K291" s="46">
        <v>0</v>
      </c>
      <c r="L291" s="47">
        <v>0</v>
      </c>
      <c r="M291" s="46">
        <v>0</v>
      </c>
      <c r="N291" s="46">
        <f t="shared" si="4"/>
        <v>156626</v>
      </c>
    </row>
    <row r="292" spans="1:14" ht="25.5" x14ac:dyDescent="0.25">
      <c r="A292" s="48" t="s">
        <v>570</v>
      </c>
      <c r="B292" s="45" t="s">
        <v>571</v>
      </c>
      <c r="C292" s="46">
        <v>194977</v>
      </c>
      <c r="D292" s="46">
        <v>62360</v>
      </c>
      <c r="E292" s="46">
        <v>2224</v>
      </c>
      <c r="F292" s="46">
        <v>5035</v>
      </c>
      <c r="G292" s="46">
        <v>2020</v>
      </c>
      <c r="H292" s="46">
        <v>459</v>
      </c>
      <c r="I292" s="46">
        <v>2227</v>
      </c>
      <c r="J292" s="46">
        <v>296</v>
      </c>
      <c r="K292" s="46">
        <v>0</v>
      </c>
      <c r="L292" s="47">
        <v>0</v>
      </c>
      <c r="M292" s="46">
        <v>0</v>
      </c>
      <c r="N292" s="46">
        <f t="shared" si="4"/>
        <v>269598</v>
      </c>
    </row>
    <row r="293" spans="1:14" ht="25.5" x14ac:dyDescent="0.25">
      <c r="A293" s="48" t="s">
        <v>572</v>
      </c>
      <c r="B293" s="45" t="s">
        <v>573</v>
      </c>
      <c r="C293" s="46">
        <v>461570</v>
      </c>
      <c r="D293" s="46">
        <v>158060</v>
      </c>
      <c r="E293" s="46">
        <v>6183</v>
      </c>
      <c r="F293" s="46">
        <v>16625</v>
      </c>
      <c r="G293" s="46">
        <v>7715</v>
      </c>
      <c r="H293" s="46">
        <v>1420</v>
      </c>
      <c r="I293" s="46">
        <v>4639</v>
      </c>
      <c r="J293" s="46">
        <v>931</v>
      </c>
      <c r="K293" s="46">
        <v>0</v>
      </c>
      <c r="L293" s="47">
        <v>40671</v>
      </c>
      <c r="M293" s="46">
        <v>0</v>
      </c>
      <c r="N293" s="46">
        <f t="shared" si="4"/>
        <v>697814</v>
      </c>
    </row>
    <row r="294" spans="1:14" ht="25.5" x14ac:dyDescent="0.25">
      <c r="A294" s="48" t="s">
        <v>574</v>
      </c>
      <c r="B294" s="45" t="s">
        <v>575</v>
      </c>
      <c r="C294" s="46">
        <v>319954</v>
      </c>
      <c r="D294" s="46">
        <v>95599</v>
      </c>
      <c r="E294" s="46">
        <v>3423</v>
      </c>
      <c r="F294" s="46">
        <v>8172</v>
      </c>
      <c r="G294" s="46">
        <v>7861</v>
      </c>
      <c r="H294" s="46">
        <v>771</v>
      </c>
      <c r="I294" s="46">
        <v>5022</v>
      </c>
      <c r="J294" s="46">
        <v>448</v>
      </c>
      <c r="K294" s="46">
        <v>0</v>
      </c>
      <c r="L294" s="47">
        <v>38379</v>
      </c>
      <c r="M294" s="46">
        <v>0</v>
      </c>
      <c r="N294" s="46">
        <f t="shared" si="4"/>
        <v>479629</v>
      </c>
    </row>
    <row r="295" spans="1:14" ht="25.5" x14ac:dyDescent="0.25">
      <c r="A295" s="48" t="s">
        <v>576</v>
      </c>
      <c r="B295" s="45" t="s">
        <v>577</v>
      </c>
      <c r="C295" s="46">
        <v>447502</v>
      </c>
      <c r="D295" s="46">
        <v>96496</v>
      </c>
      <c r="E295" s="46">
        <v>4737</v>
      </c>
      <c r="F295" s="46">
        <v>10423</v>
      </c>
      <c r="G295" s="46">
        <v>6843</v>
      </c>
      <c r="H295" s="46">
        <v>990</v>
      </c>
      <c r="I295" s="46">
        <v>5944</v>
      </c>
      <c r="J295" s="46">
        <v>603</v>
      </c>
      <c r="K295" s="46">
        <v>0</v>
      </c>
      <c r="L295" s="47">
        <v>0</v>
      </c>
      <c r="M295" s="46">
        <v>0</v>
      </c>
      <c r="N295" s="46">
        <f t="shared" si="4"/>
        <v>573538</v>
      </c>
    </row>
    <row r="296" spans="1:14" ht="25.5" x14ac:dyDescent="0.25">
      <c r="A296" s="48" t="s">
        <v>578</v>
      </c>
      <c r="B296" s="45" t="s">
        <v>579</v>
      </c>
      <c r="C296" s="46">
        <v>121478</v>
      </c>
      <c r="D296" s="46">
        <v>33392</v>
      </c>
      <c r="E296" s="46">
        <v>1537</v>
      </c>
      <c r="F296" s="46">
        <v>3693</v>
      </c>
      <c r="G296" s="46">
        <v>614</v>
      </c>
      <c r="H296" s="46">
        <v>322</v>
      </c>
      <c r="I296" s="46">
        <v>1032</v>
      </c>
      <c r="J296" s="46">
        <v>234</v>
      </c>
      <c r="K296" s="46">
        <v>0</v>
      </c>
      <c r="L296" s="47">
        <v>0</v>
      </c>
      <c r="M296" s="46">
        <v>0</v>
      </c>
      <c r="N296" s="46">
        <f t="shared" si="4"/>
        <v>162302</v>
      </c>
    </row>
    <row r="297" spans="1:14" ht="25.5" x14ac:dyDescent="0.25">
      <c r="A297" s="48" t="s">
        <v>580</v>
      </c>
      <c r="B297" s="45" t="s">
        <v>581</v>
      </c>
      <c r="C297" s="46">
        <v>122027</v>
      </c>
      <c r="D297" s="46">
        <v>62808</v>
      </c>
      <c r="E297" s="46">
        <v>1686</v>
      </c>
      <c r="F297" s="46">
        <v>4585</v>
      </c>
      <c r="G297" s="46">
        <v>1293</v>
      </c>
      <c r="H297" s="46">
        <v>386</v>
      </c>
      <c r="I297" s="46">
        <v>1010</v>
      </c>
      <c r="J297" s="46">
        <v>255</v>
      </c>
      <c r="K297" s="46">
        <v>0</v>
      </c>
      <c r="L297" s="47">
        <v>0</v>
      </c>
      <c r="M297" s="46">
        <v>0</v>
      </c>
      <c r="N297" s="46">
        <f t="shared" si="4"/>
        <v>194050</v>
      </c>
    </row>
    <row r="298" spans="1:14" x14ac:dyDescent="0.25">
      <c r="A298" s="48" t="s">
        <v>582</v>
      </c>
      <c r="B298" s="45" t="s">
        <v>583</v>
      </c>
      <c r="C298" s="46">
        <v>146057</v>
      </c>
      <c r="D298" s="46">
        <v>51188</v>
      </c>
      <c r="E298" s="46">
        <v>2009</v>
      </c>
      <c r="F298" s="46">
        <v>5568</v>
      </c>
      <c r="G298" s="46">
        <v>2375</v>
      </c>
      <c r="H298" s="46">
        <v>472</v>
      </c>
      <c r="I298" s="46">
        <v>1482</v>
      </c>
      <c r="J298" s="46">
        <v>312</v>
      </c>
      <c r="K298" s="46">
        <v>0</v>
      </c>
      <c r="L298" s="47">
        <v>0</v>
      </c>
      <c r="M298" s="46">
        <v>0</v>
      </c>
      <c r="N298" s="46">
        <f t="shared" si="4"/>
        <v>209463</v>
      </c>
    </row>
    <row r="299" spans="1:14" ht="25.5" x14ac:dyDescent="0.25">
      <c r="A299" s="48" t="s">
        <v>584</v>
      </c>
      <c r="B299" s="45" t="s">
        <v>585</v>
      </c>
      <c r="C299" s="46">
        <v>125173</v>
      </c>
      <c r="D299" s="46">
        <v>42740</v>
      </c>
      <c r="E299" s="46">
        <v>1575</v>
      </c>
      <c r="F299" s="46">
        <v>4254</v>
      </c>
      <c r="G299" s="46">
        <v>1995</v>
      </c>
      <c r="H299" s="46">
        <v>373</v>
      </c>
      <c r="I299" s="46">
        <v>1372</v>
      </c>
      <c r="J299" s="46">
        <v>232</v>
      </c>
      <c r="K299" s="46">
        <v>0</v>
      </c>
      <c r="L299" s="47">
        <v>0</v>
      </c>
      <c r="M299" s="46">
        <v>0</v>
      </c>
      <c r="N299" s="46">
        <f t="shared" si="4"/>
        <v>177714</v>
      </c>
    </row>
    <row r="300" spans="1:14" ht="25.5" x14ac:dyDescent="0.25">
      <c r="A300" s="48" t="s">
        <v>586</v>
      </c>
      <c r="B300" s="45" t="s">
        <v>587</v>
      </c>
      <c r="C300" s="46">
        <v>347533</v>
      </c>
      <c r="D300" s="46">
        <v>57268</v>
      </c>
      <c r="E300" s="46">
        <v>3870</v>
      </c>
      <c r="F300" s="46">
        <v>9433</v>
      </c>
      <c r="G300" s="46">
        <v>8935</v>
      </c>
      <c r="H300" s="46">
        <v>873</v>
      </c>
      <c r="I300" s="46">
        <v>5539</v>
      </c>
      <c r="J300" s="46">
        <v>530</v>
      </c>
      <c r="K300" s="46">
        <v>0</v>
      </c>
      <c r="L300" s="47">
        <v>0</v>
      </c>
      <c r="M300" s="46">
        <v>0</v>
      </c>
      <c r="N300" s="46">
        <f t="shared" si="4"/>
        <v>433981</v>
      </c>
    </row>
    <row r="301" spans="1:14" ht="38.25" x14ac:dyDescent="0.25">
      <c r="A301" s="48" t="s">
        <v>588</v>
      </c>
      <c r="B301" s="45" t="s">
        <v>589</v>
      </c>
      <c r="C301" s="46">
        <v>173911</v>
      </c>
      <c r="D301" s="46">
        <v>53406</v>
      </c>
      <c r="E301" s="46">
        <v>2241</v>
      </c>
      <c r="F301" s="46">
        <v>5912</v>
      </c>
      <c r="G301" s="46">
        <v>3143</v>
      </c>
      <c r="H301" s="46">
        <v>512</v>
      </c>
      <c r="I301" s="46">
        <v>1991</v>
      </c>
      <c r="J301" s="46">
        <v>331</v>
      </c>
      <c r="K301" s="46">
        <v>0</v>
      </c>
      <c r="L301" s="47">
        <v>0</v>
      </c>
      <c r="M301" s="46">
        <v>0</v>
      </c>
      <c r="N301" s="46">
        <f t="shared" si="4"/>
        <v>241447</v>
      </c>
    </row>
    <row r="302" spans="1:14" x14ac:dyDescent="0.25">
      <c r="A302" s="48" t="s">
        <v>590</v>
      </c>
      <c r="B302" s="45" t="s">
        <v>591</v>
      </c>
      <c r="C302" s="46">
        <v>2095193</v>
      </c>
      <c r="D302" s="46">
        <v>393780</v>
      </c>
      <c r="E302" s="46">
        <v>16620</v>
      </c>
      <c r="F302" s="46">
        <v>27106</v>
      </c>
      <c r="G302" s="46">
        <v>27185</v>
      </c>
      <c r="H302" s="46">
        <v>3252</v>
      </c>
      <c r="I302" s="46">
        <v>33312</v>
      </c>
      <c r="J302" s="46">
        <v>1553</v>
      </c>
      <c r="K302" s="46">
        <v>0</v>
      </c>
      <c r="L302" s="47">
        <v>0</v>
      </c>
      <c r="M302" s="46">
        <v>0</v>
      </c>
      <c r="N302" s="46">
        <f t="shared" si="4"/>
        <v>2598001</v>
      </c>
    </row>
    <row r="303" spans="1:14" ht="25.5" x14ac:dyDescent="0.25">
      <c r="A303" s="48" t="s">
        <v>592</v>
      </c>
      <c r="B303" s="45" t="s">
        <v>593</v>
      </c>
      <c r="C303" s="46">
        <v>658195</v>
      </c>
      <c r="D303" s="46">
        <v>168809</v>
      </c>
      <c r="E303" s="46">
        <v>5886</v>
      </c>
      <c r="F303" s="46">
        <v>11379</v>
      </c>
      <c r="G303" s="46">
        <v>12627</v>
      </c>
      <c r="H303" s="46">
        <v>1206</v>
      </c>
      <c r="I303" s="46">
        <v>11313</v>
      </c>
      <c r="J303" s="46">
        <v>604</v>
      </c>
      <c r="K303" s="46">
        <v>0</v>
      </c>
      <c r="L303" s="47">
        <v>6225</v>
      </c>
      <c r="M303" s="46">
        <v>0</v>
      </c>
      <c r="N303" s="46">
        <f t="shared" si="4"/>
        <v>876244</v>
      </c>
    </row>
    <row r="304" spans="1:14" ht="25.5" x14ac:dyDescent="0.25">
      <c r="A304" s="48" t="s">
        <v>594</v>
      </c>
      <c r="B304" s="45" t="s">
        <v>595</v>
      </c>
      <c r="C304" s="46">
        <v>1010766</v>
      </c>
      <c r="D304" s="46">
        <v>298034</v>
      </c>
      <c r="E304" s="46">
        <v>9495</v>
      </c>
      <c r="F304" s="46">
        <v>21633</v>
      </c>
      <c r="G304" s="46">
        <v>17418</v>
      </c>
      <c r="H304" s="46">
        <v>2222</v>
      </c>
      <c r="I304" s="46">
        <v>14809</v>
      </c>
      <c r="J304" s="46">
        <v>1274</v>
      </c>
      <c r="K304" s="46">
        <v>0</v>
      </c>
      <c r="L304" s="47">
        <v>0</v>
      </c>
      <c r="M304" s="46">
        <v>0</v>
      </c>
      <c r="N304" s="46">
        <f t="shared" si="4"/>
        <v>1375651</v>
      </c>
    </row>
    <row r="305" spans="1:14" ht="25.5" x14ac:dyDescent="0.25">
      <c r="A305" s="48" t="s">
        <v>596</v>
      </c>
      <c r="B305" s="45" t="s">
        <v>597</v>
      </c>
      <c r="C305" s="46">
        <v>125128</v>
      </c>
      <c r="D305" s="46">
        <v>48832</v>
      </c>
      <c r="E305" s="46">
        <v>1624</v>
      </c>
      <c r="F305" s="46">
        <v>4385</v>
      </c>
      <c r="G305" s="46">
        <v>1866</v>
      </c>
      <c r="H305" s="46">
        <v>382</v>
      </c>
      <c r="I305" s="46">
        <v>1291</v>
      </c>
      <c r="J305" s="46">
        <v>250</v>
      </c>
      <c r="K305" s="46">
        <v>0</v>
      </c>
      <c r="L305" s="47">
        <v>11025</v>
      </c>
      <c r="M305" s="46">
        <v>0</v>
      </c>
      <c r="N305" s="46">
        <f t="shared" si="4"/>
        <v>194783</v>
      </c>
    </row>
    <row r="306" spans="1:14" ht="25.5" x14ac:dyDescent="0.25">
      <c r="A306" s="48" t="s">
        <v>598</v>
      </c>
      <c r="B306" s="45" t="s">
        <v>599</v>
      </c>
      <c r="C306" s="46">
        <v>236090</v>
      </c>
      <c r="D306" s="46">
        <v>71018</v>
      </c>
      <c r="E306" s="46">
        <v>2746</v>
      </c>
      <c r="F306" s="46">
        <v>6723</v>
      </c>
      <c r="G306" s="46">
        <v>5695</v>
      </c>
      <c r="H306" s="46">
        <v>610</v>
      </c>
      <c r="I306" s="46">
        <v>3444</v>
      </c>
      <c r="J306" s="46">
        <v>388</v>
      </c>
      <c r="K306" s="46">
        <v>0</v>
      </c>
      <c r="L306" s="47">
        <v>0</v>
      </c>
      <c r="M306" s="46">
        <v>0</v>
      </c>
      <c r="N306" s="46">
        <f t="shared" si="4"/>
        <v>326714</v>
      </c>
    </row>
    <row r="307" spans="1:14" ht="25.5" x14ac:dyDescent="0.25">
      <c r="A307" s="48" t="s">
        <v>600</v>
      </c>
      <c r="B307" s="45" t="s">
        <v>601</v>
      </c>
      <c r="C307" s="46">
        <v>1316791</v>
      </c>
      <c r="D307" s="46">
        <v>293907</v>
      </c>
      <c r="E307" s="46">
        <v>11824</v>
      </c>
      <c r="F307" s="46">
        <v>23062</v>
      </c>
      <c r="G307" s="46">
        <v>25206</v>
      </c>
      <c r="H307" s="46">
        <v>2453</v>
      </c>
      <c r="I307" s="46">
        <v>21343</v>
      </c>
      <c r="J307" s="46">
        <v>1334</v>
      </c>
      <c r="K307" s="46">
        <v>0</v>
      </c>
      <c r="L307" s="47">
        <v>79121</v>
      </c>
      <c r="M307" s="46">
        <v>0</v>
      </c>
      <c r="N307" s="46">
        <f t="shared" si="4"/>
        <v>1775041</v>
      </c>
    </row>
    <row r="308" spans="1:14" ht="25.5" x14ac:dyDescent="0.25">
      <c r="A308" s="48" t="s">
        <v>602</v>
      </c>
      <c r="B308" s="45" t="s">
        <v>603</v>
      </c>
      <c r="C308" s="46">
        <v>141330</v>
      </c>
      <c r="D308" s="46">
        <v>48828</v>
      </c>
      <c r="E308" s="46">
        <v>1972</v>
      </c>
      <c r="F308" s="46">
        <v>5491</v>
      </c>
      <c r="G308" s="46">
        <v>2197</v>
      </c>
      <c r="H308" s="46">
        <v>464</v>
      </c>
      <c r="I308" s="46">
        <v>1386</v>
      </c>
      <c r="J308" s="46">
        <v>314</v>
      </c>
      <c r="K308" s="46">
        <v>0</v>
      </c>
      <c r="L308" s="47">
        <v>4786</v>
      </c>
      <c r="M308" s="46">
        <v>0</v>
      </c>
      <c r="N308" s="46">
        <f t="shared" si="4"/>
        <v>206768</v>
      </c>
    </row>
    <row r="309" spans="1:14" ht="25.5" x14ac:dyDescent="0.25">
      <c r="A309" s="48" t="s">
        <v>604</v>
      </c>
      <c r="B309" s="45" t="s">
        <v>605</v>
      </c>
      <c r="C309" s="46">
        <v>492977</v>
      </c>
      <c r="D309" s="46">
        <v>95966</v>
      </c>
      <c r="E309" s="46">
        <v>4914</v>
      </c>
      <c r="F309" s="46">
        <v>11246</v>
      </c>
      <c r="G309" s="46">
        <v>14299</v>
      </c>
      <c r="H309" s="46">
        <v>1109</v>
      </c>
      <c r="I309" s="46">
        <v>8754</v>
      </c>
      <c r="J309" s="46">
        <v>639</v>
      </c>
      <c r="K309" s="46">
        <v>0</v>
      </c>
      <c r="L309" s="47">
        <v>21204</v>
      </c>
      <c r="M309" s="46">
        <v>0</v>
      </c>
      <c r="N309" s="46">
        <f t="shared" si="4"/>
        <v>651108</v>
      </c>
    </row>
    <row r="310" spans="1:14" ht="25.5" x14ac:dyDescent="0.25">
      <c r="A310" s="48" t="s">
        <v>606</v>
      </c>
      <c r="B310" s="45" t="s">
        <v>607</v>
      </c>
      <c r="C310" s="46">
        <v>384164</v>
      </c>
      <c r="D310" s="46">
        <v>132889</v>
      </c>
      <c r="E310" s="46">
        <v>4501</v>
      </c>
      <c r="F310" s="46">
        <v>11276</v>
      </c>
      <c r="G310" s="46">
        <v>3110</v>
      </c>
      <c r="H310" s="46">
        <v>1020</v>
      </c>
      <c r="I310" s="46">
        <v>3577</v>
      </c>
      <c r="J310" s="46">
        <v>643</v>
      </c>
      <c r="K310" s="46">
        <v>0</v>
      </c>
      <c r="L310" s="47">
        <v>74334</v>
      </c>
      <c r="M310" s="46">
        <v>0</v>
      </c>
      <c r="N310" s="46">
        <f t="shared" si="4"/>
        <v>615514</v>
      </c>
    </row>
    <row r="311" spans="1:14" ht="25.5" x14ac:dyDescent="0.25">
      <c r="A311" s="48" t="s">
        <v>608</v>
      </c>
      <c r="B311" s="45" t="s">
        <v>609</v>
      </c>
      <c r="C311" s="46">
        <v>399217</v>
      </c>
      <c r="D311" s="46">
        <v>65668</v>
      </c>
      <c r="E311" s="46">
        <v>4253</v>
      </c>
      <c r="F311" s="46">
        <v>10857</v>
      </c>
      <c r="G311" s="46">
        <v>10300</v>
      </c>
      <c r="H311" s="46">
        <v>1028</v>
      </c>
      <c r="I311" s="46">
        <v>5952</v>
      </c>
      <c r="J311" s="46">
        <v>571</v>
      </c>
      <c r="K311" s="46">
        <v>0</v>
      </c>
      <c r="L311" s="47">
        <v>22222</v>
      </c>
      <c r="M311" s="46">
        <v>0</v>
      </c>
      <c r="N311" s="46">
        <f t="shared" si="4"/>
        <v>520068</v>
      </c>
    </row>
    <row r="312" spans="1:14" ht="25.5" x14ac:dyDescent="0.25">
      <c r="A312" s="48" t="s">
        <v>610</v>
      </c>
      <c r="B312" s="45" t="s">
        <v>611</v>
      </c>
      <c r="C312" s="46">
        <v>123773</v>
      </c>
      <c r="D312" s="46">
        <v>39151</v>
      </c>
      <c r="E312" s="46">
        <v>1586</v>
      </c>
      <c r="F312" s="46">
        <v>4297</v>
      </c>
      <c r="G312" s="46">
        <v>2262</v>
      </c>
      <c r="H312" s="46">
        <v>375</v>
      </c>
      <c r="I312" s="46">
        <v>1431</v>
      </c>
      <c r="J312" s="46">
        <v>244</v>
      </c>
      <c r="K312" s="46">
        <v>0</v>
      </c>
      <c r="L312" s="47">
        <v>0</v>
      </c>
      <c r="M312" s="46">
        <v>0</v>
      </c>
      <c r="N312" s="46">
        <f t="shared" si="4"/>
        <v>173119</v>
      </c>
    </row>
    <row r="313" spans="1:14" ht="38.25" x14ac:dyDescent="0.25">
      <c r="A313" s="48" t="s">
        <v>612</v>
      </c>
      <c r="B313" s="45" t="s">
        <v>613</v>
      </c>
      <c r="C313" s="46">
        <v>129380</v>
      </c>
      <c r="D313" s="46">
        <v>40975</v>
      </c>
      <c r="E313" s="46">
        <v>1718</v>
      </c>
      <c r="F313" s="46">
        <v>4576</v>
      </c>
      <c r="G313" s="46">
        <v>1721</v>
      </c>
      <c r="H313" s="46">
        <v>392</v>
      </c>
      <c r="I313" s="46">
        <v>1217</v>
      </c>
      <c r="J313" s="46">
        <v>255</v>
      </c>
      <c r="K313" s="46">
        <v>0</v>
      </c>
      <c r="L313" s="47">
        <v>0</v>
      </c>
      <c r="M313" s="46">
        <v>0</v>
      </c>
      <c r="N313" s="46">
        <f t="shared" si="4"/>
        <v>180234</v>
      </c>
    </row>
    <row r="314" spans="1:14" ht="25.5" x14ac:dyDescent="0.25">
      <c r="A314" s="48" t="s">
        <v>614</v>
      </c>
      <c r="B314" s="45" t="s">
        <v>615</v>
      </c>
      <c r="C314" s="46">
        <v>394205</v>
      </c>
      <c r="D314" s="46">
        <v>102826</v>
      </c>
      <c r="E314" s="46">
        <v>3675</v>
      </c>
      <c r="F314" s="46">
        <v>8038</v>
      </c>
      <c r="G314" s="46">
        <v>7723</v>
      </c>
      <c r="H314" s="46">
        <v>821</v>
      </c>
      <c r="I314" s="46">
        <v>6401</v>
      </c>
      <c r="J314" s="46">
        <v>417</v>
      </c>
      <c r="K314" s="46">
        <v>0</v>
      </c>
      <c r="L314" s="47">
        <v>0</v>
      </c>
      <c r="M314" s="46">
        <v>0</v>
      </c>
      <c r="N314" s="46">
        <f t="shared" si="4"/>
        <v>524106</v>
      </c>
    </row>
    <row r="315" spans="1:14" ht="25.5" x14ac:dyDescent="0.25">
      <c r="A315" s="48" t="s">
        <v>616</v>
      </c>
      <c r="B315" s="45" t="s">
        <v>617</v>
      </c>
      <c r="C315" s="46">
        <v>323891</v>
      </c>
      <c r="D315" s="46">
        <v>91264</v>
      </c>
      <c r="E315" s="46">
        <v>3777</v>
      </c>
      <c r="F315" s="46">
        <v>9678</v>
      </c>
      <c r="G315" s="46">
        <v>8208</v>
      </c>
      <c r="H315" s="46">
        <v>878</v>
      </c>
      <c r="I315" s="46">
        <v>4624</v>
      </c>
      <c r="J315" s="46">
        <v>543</v>
      </c>
      <c r="K315" s="46">
        <v>0</v>
      </c>
      <c r="L315" s="47">
        <v>0</v>
      </c>
      <c r="M315" s="46">
        <v>0</v>
      </c>
      <c r="N315" s="46">
        <f t="shared" si="4"/>
        <v>442863</v>
      </c>
    </row>
    <row r="316" spans="1:14" ht="25.5" x14ac:dyDescent="0.25">
      <c r="A316" s="48" t="s">
        <v>618</v>
      </c>
      <c r="B316" s="45" t="s">
        <v>619</v>
      </c>
      <c r="C316" s="46">
        <v>715996</v>
      </c>
      <c r="D316" s="46">
        <v>85666</v>
      </c>
      <c r="E316" s="46">
        <v>7201</v>
      </c>
      <c r="F316" s="46">
        <v>16050</v>
      </c>
      <c r="G316" s="46">
        <v>20682</v>
      </c>
      <c r="H316" s="46">
        <v>1572</v>
      </c>
      <c r="I316" s="46">
        <v>13149</v>
      </c>
      <c r="J316" s="46">
        <v>908</v>
      </c>
      <c r="K316" s="46">
        <v>0</v>
      </c>
      <c r="L316" s="47">
        <v>10613</v>
      </c>
      <c r="M316" s="46">
        <v>0</v>
      </c>
      <c r="N316" s="46">
        <f t="shared" si="4"/>
        <v>871837</v>
      </c>
    </row>
    <row r="317" spans="1:14" ht="25.5" x14ac:dyDescent="0.25">
      <c r="A317" s="48" t="s">
        <v>620</v>
      </c>
      <c r="B317" s="45" t="s">
        <v>621</v>
      </c>
      <c r="C317" s="46">
        <v>332008</v>
      </c>
      <c r="D317" s="46">
        <v>138922</v>
      </c>
      <c r="E317" s="46">
        <v>3301</v>
      </c>
      <c r="F317" s="46">
        <v>8143</v>
      </c>
      <c r="G317" s="46">
        <v>6665</v>
      </c>
      <c r="H317" s="46">
        <v>799</v>
      </c>
      <c r="I317" s="46">
        <v>4661</v>
      </c>
      <c r="J317" s="46">
        <v>421</v>
      </c>
      <c r="K317" s="46">
        <v>0</v>
      </c>
      <c r="L317" s="47">
        <v>0</v>
      </c>
      <c r="M317" s="46">
        <v>0</v>
      </c>
      <c r="N317" s="46">
        <f t="shared" si="4"/>
        <v>494920</v>
      </c>
    </row>
    <row r="318" spans="1:14" ht="25.5" x14ac:dyDescent="0.25">
      <c r="A318" s="48" t="s">
        <v>622</v>
      </c>
      <c r="B318" s="45" t="s">
        <v>623</v>
      </c>
      <c r="C318" s="46">
        <v>917184</v>
      </c>
      <c r="D318" s="46">
        <v>164261</v>
      </c>
      <c r="E318" s="46">
        <v>9382</v>
      </c>
      <c r="F318" s="46">
        <v>20954</v>
      </c>
      <c r="G318" s="46">
        <v>28082</v>
      </c>
      <c r="H318" s="46">
        <v>2034</v>
      </c>
      <c r="I318" s="46">
        <v>15930</v>
      </c>
      <c r="J318" s="46">
        <v>1204</v>
      </c>
      <c r="K318" s="46">
        <v>0</v>
      </c>
      <c r="L318" s="47">
        <v>0</v>
      </c>
      <c r="M318" s="46">
        <v>0</v>
      </c>
      <c r="N318" s="46">
        <f t="shared" si="4"/>
        <v>1159031</v>
      </c>
    </row>
    <row r="319" spans="1:14" ht="25.5" x14ac:dyDescent="0.25">
      <c r="A319" s="48" t="s">
        <v>624</v>
      </c>
      <c r="B319" s="45" t="s">
        <v>625</v>
      </c>
      <c r="C319" s="46">
        <v>631681</v>
      </c>
      <c r="D319" s="46">
        <v>135112</v>
      </c>
      <c r="E319" s="46">
        <v>5575</v>
      </c>
      <c r="F319" s="46">
        <v>11163</v>
      </c>
      <c r="G319" s="46">
        <v>18347</v>
      </c>
      <c r="H319" s="46">
        <v>1195</v>
      </c>
      <c r="I319" s="46">
        <v>12028</v>
      </c>
      <c r="J319" s="46">
        <v>613</v>
      </c>
      <c r="K319" s="46">
        <v>0</v>
      </c>
      <c r="L319" s="47">
        <v>0</v>
      </c>
      <c r="M319" s="46">
        <v>0</v>
      </c>
      <c r="N319" s="46">
        <f t="shared" si="4"/>
        <v>815714</v>
      </c>
    </row>
    <row r="320" spans="1:14" ht="25.5" x14ac:dyDescent="0.25">
      <c r="A320" s="48" t="s">
        <v>626</v>
      </c>
      <c r="B320" s="45" t="s">
        <v>627</v>
      </c>
      <c r="C320" s="46">
        <v>137910</v>
      </c>
      <c r="D320" s="46">
        <v>52181</v>
      </c>
      <c r="E320" s="46">
        <v>1875</v>
      </c>
      <c r="F320" s="46">
        <v>5204</v>
      </c>
      <c r="G320" s="46">
        <v>1228</v>
      </c>
      <c r="H320" s="46">
        <v>444</v>
      </c>
      <c r="I320" s="46">
        <v>1018</v>
      </c>
      <c r="J320" s="46">
        <v>287</v>
      </c>
      <c r="K320" s="46">
        <v>0</v>
      </c>
      <c r="L320" s="47">
        <v>0</v>
      </c>
      <c r="M320" s="46">
        <v>0</v>
      </c>
      <c r="N320" s="46">
        <f t="shared" si="4"/>
        <v>200147</v>
      </c>
    </row>
    <row r="321" spans="1:14" ht="25.5" x14ac:dyDescent="0.25">
      <c r="A321" s="48" t="s">
        <v>628</v>
      </c>
      <c r="B321" s="45" t="s">
        <v>629</v>
      </c>
      <c r="C321" s="46">
        <v>883116</v>
      </c>
      <c r="D321" s="46">
        <v>88649</v>
      </c>
      <c r="E321" s="46">
        <v>8685</v>
      </c>
      <c r="F321" s="46">
        <v>18869</v>
      </c>
      <c r="G321" s="46">
        <v>28469</v>
      </c>
      <c r="H321" s="46">
        <v>1873</v>
      </c>
      <c r="I321" s="46">
        <v>16475</v>
      </c>
      <c r="J321" s="46">
        <v>1062</v>
      </c>
      <c r="K321" s="46">
        <v>0</v>
      </c>
      <c r="L321" s="47">
        <v>31615</v>
      </c>
      <c r="M321" s="46">
        <v>0</v>
      </c>
      <c r="N321" s="46">
        <f t="shared" si="4"/>
        <v>1078813</v>
      </c>
    </row>
    <row r="322" spans="1:14" ht="25.5" x14ac:dyDescent="0.25">
      <c r="A322" s="48" t="s">
        <v>630</v>
      </c>
      <c r="B322" s="45" t="s">
        <v>631</v>
      </c>
      <c r="C322" s="46">
        <v>134169</v>
      </c>
      <c r="D322" s="46">
        <v>52701</v>
      </c>
      <c r="E322" s="46">
        <v>1992</v>
      </c>
      <c r="F322" s="46">
        <v>5724</v>
      </c>
      <c r="G322" s="46">
        <v>1705</v>
      </c>
      <c r="H322" s="46">
        <v>474</v>
      </c>
      <c r="I322" s="46">
        <v>1032</v>
      </c>
      <c r="J322" s="46">
        <v>321</v>
      </c>
      <c r="K322" s="46">
        <v>0</v>
      </c>
      <c r="L322" s="47">
        <v>5714</v>
      </c>
      <c r="M322" s="46">
        <v>0</v>
      </c>
      <c r="N322" s="46">
        <f t="shared" si="4"/>
        <v>203832</v>
      </c>
    </row>
    <row r="323" spans="1:14" ht="25.5" x14ac:dyDescent="0.25">
      <c r="A323" s="48" t="s">
        <v>632</v>
      </c>
      <c r="B323" s="45" t="s">
        <v>633</v>
      </c>
      <c r="C323" s="46">
        <v>226036</v>
      </c>
      <c r="D323" s="46">
        <v>63963</v>
      </c>
      <c r="E323" s="46">
        <v>2393</v>
      </c>
      <c r="F323" s="46">
        <v>5919</v>
      </c>
      <c r="G323" s="46">
        <v>3126</v>
      </c>
      <c r="H323" s="46">
        <v>571</v>
      </c>
      <c r="I323" s="46">
        <v>2677</v>
      </c>
      <c r="J323" s="46">
        <v>370</v>
      </c>
      <c r="K323" s="46">
        <v>0</v>
      </c>
      <c r="L323" s="47">
        <v>12241</v>
      </c>
      <c r="M323" s="46">
        <v>0</v>
      </c>
      <c r="N323" s="46">
        <f t="shared" si="4"/>
        <v>317296</v>
      </c>
    </row>
    <row r="324" spans="1:14" ht="25.5" x14ac:dyDescent="0.25">
      <c r="A324" s="48" t="s">
        <v>634</v>
      </c>
      <c r="B324" s="45" t="s">
        <v>635</v>
      </c>
      <c r="C324" s="46">
        <v>209930</v>
      </c>
      <c r="D324" s="46">
        <v>77039</v>
      </c>
      <c r="E324" s="46">
        <v>2590</v>
      </c>
      <c r="F324" s="46">
        <v>6866</v>
      </c>
      <c r="G324" s="46">
        <v>4104</v>
      </c>
      <c r="H324" s="46">
        <v>608</v>
      </c>
      <c r="I324" s="46">
        <v>2412</v>
      </c>
      <c r="J324" s="46">
        <v>384</v>
      </c>
      <c r="K324" s="46">
        <v>0</v>
      </c>
      <c r="L324" s="47">
        <v>0</v>
      </c>
      <c r="M324" s="46">
        <v>0</v>
      </c>
      <c r="N324" s="46">
        <f t="shared" si="4"/>
        <v>303933</v>
      </c>
    </row>
    <row r="325" spans="1:14" ht="38.25" x14ac:dyDescent="0.25">
      <c r="A325" s="48" t="s">
        <v>636</v>
      </c>
      <c r="B325" s="45" t="s">
        <v>637</v>
      </c>
      <c r="C325" s="46">
        <v>137952</v>
      </c>
      <c r="D325" s="46">
        <v>62892</v>
      </c>
      <c r="E325" s="46">
        <v>2075</v>
      </c>
      <c r="F325" s="46">
        <v>5882</v>
      </c>
      <c r="G325" s="46">
        <v>1414</v>
      </c>
      <c r="H325" s="46">
        <v>496</v>
      </c>
      <c r="I325" s="46">
        <v>966</v>
      </c>
      <c r="J325" s="46">
        <v>404</v>
      </c>
      <c r="K325" s="46">
        <v>0</v>
      </c>
      <c r="L325" s="47">
        <v>0</v>
      </c>
      <c r="M325" s="46">
        <v>0</v>
      </c>
      <c r="N325" s="46">
        <f t="shared" si="4"/>
        <v>212081</v>
      </c>
    </row>
    <row r="326" spans="1:14" ht="38.25" x14ac:dyDescent="0.25">
      <c r="A326" s="48" t="s">
        <v>638</v>
      </c>
      <c r="B326" s="45" t="s">
        <v>639</v>
      </c>
      <c r="C326" s="46">
        <v>204049</v>
      </c>
      <c r="D326" s="46">
        <v>68048</v>
      </c>
      <c r="E326" s="46">
        <v>2386</v>
      </c>
      <c r="F326" s="46">
        <v>5987</v>
      </c>
      <c r="G326" s="46">
        <v>2577</v>
      </c>
      <c r="H326" s="46">
        <v>543</v>
      </c>
      <c r="I326" s="46">
        <v>2220</v>
      </c>
      <c r="J326" s="46">
        <v>346</v>
      </c>
      <c r="K326" s="46">
        <v>0</v>
      </c>
      <c r="L326" s="47">
        <v>0</v>
      </c>
      <c r="M326" s="46">
        <v>0</v>
      </c>
      <c r="N326" s="46">
        <f t="shared" si="4"/>
        <v>286156</v>
      </c>
    </row>
    <row r="327" spans="1:14" ht="38.25" x14ac:dyDescent="0.25">
      <c r="A327" s="48" t="s">
        <v>640</v>
      </c>
      <c r="B327" s="45" t="s">
        <v>641</v>
      </c>
      <c r="C327" s="46">
        <v>7934164</v>
      </c>
      <c r="D327" s="46">
        <v>1092404</v>
      </c>
      <c r="E327" s="46">
        <v>62041</v>
      </c>
      <c r="F327" s="46">
        <v>95881</v>
      </c>
      <c r="G327" s="46">
        <v>91088</v>
      </c>
      <c r="H327" s="46">
        <v>12312</v>
      </c>
      <c r="I327" s="46">
        <v>118211</v>
      </c>
      <c r="J327" s="46">
        <v>6053</v>
      </c>
      <c r="K327" s="46">
        <v>0</v>
      </c>
      <c r="L327" s="47">
        <v>0</v>
      </c>
      <c r="M327" s="46">
        <v>0</v>
      </c>
      <c r="N327" s="46">
        <f t="shared" si="4"/>
        <v>9412154</v>
      </c>
    </row>
    <row r="328" spans="1:14" ht="38.25" x14ac:dyDescent="0.25">
      <c r="A328" s="48" t="s">
        <v>642</v>
      </c>
      <c r="B328" s="45" t="s">
        <v>643</v>
      </c>
      <c r="C328" s="46">
        <v>106112</v>
      </c>
      <c r="D328" s="46">
        <v>24797</v>
      </c>
      <c r="E328" s="46">
        <v>1311</v>
      </c>
      <c r="F328" s="46">
        <v>3421</v>
      </c>
      <c r="G328" s="46">
        <v>2327</v>
      </c>
      <c r="H328" s="46">
        <v>303</v>
      </c>
      <c r="I328" s="46">
        <v>1401</v>
      </c>
      <c r="J328" s="46">
        <v>194</v>
      </c>
      <c r="K328" s="46">
        <v>0</v>
      </c>
      <c r="L328" s="47">
        <v>0</v>
      </c>
      <c r="M328" s="46">
        <v>0</v>
      </c>
      <c r="N328" s="46">
        <f t="shared" si="4"/>
        <v>139866</v>
      </c>
    </row>
    <row r="329" spans="1:14" ht="25.5" x14ac:dyDescent="0.25">
      <c r="A329" s="48" t="s">
        <v>644</v>
      </c>
      <c r="B329" s="45" t="s">
        <v>645</v>
      </c>
      <c r="C329" s="46">
        <v>87911</v>
      </c>
      <c r="D329" s="46">
        <v>26878</v>
      </c>
      <c r="E329" s="46">
        <v>1216</v>
      </c>
      <c r="F329" s="46">
        <v>3388</v>
      </c>
      <c r="G329" s="46">
        <v>1414</v>
      </c>
      <c r="H329" s="46">
        <v>287</v>
      </c>
      <c r="I329" s="46">
        <v>870</v>
      </c>
      <c r="J329" s="46">
        <v>190</v>
      </c>
      <c r="K329" s="46">
        <v>0</v>
      </c>
      <c r="L329" s="47">
        <v>0</v>
      </c>
      <c r="M329" s="46">
        <v>0</v>
      </c>
      <c r="N329" s="46">
        <f t="shared" si="4"/>
        <v>122154</v>
      </c>
    </row>
    <row r="330" spans="1:14" ht="25.5" x14ac:dyDescent="0.25">
      <c r="A330" s="48" t="s">
        <v>646</v>
      </c>
      <c r="B330" s="45" t="s">
        <v>647</v>
      </c>
      <c r="C330" s="46">
        <v>123678</v>
      </c>
      <c r="D330" s="46">
        <v>40512</v>
      </c>
      <c r="E330" s="46">
        <v>1644</v>
      </c>
      <c r="F330" s="46">
        <v>4575</v>
      </c>
      <c r="G330" s="46">
        <v>1543</v>
      </c>
      <c r="H330" s="46">
        <v>396</v>
      </c>
      <c r="I330" s="46">
        <v>1084</v>
      </c>
      <c r="J330" s="46">
        <v>261</v>
      </c>
      <c r="K330" s="46">
        <v>0</v>
      </c>
      <c r="L330" s="47">
        <v>0</v>
      </c>
      <c r="M330" s="46">
        <v>0</v>
      </c>
      <c r="N330" s="46">
        <f t="shared" si="4"/>
        <v>173693</v>
      </c>
    </row>
    <row r="331" spans="1:14" ht="25.5" x14ac:dyDescent="0.25">
      <c r="A331" s="48" t="s">
        <v>648</v>
      </c>
      <c r="B331" s="45" t="s">
        <v>649</v>
      </c>
      <c r="C331" s="46">
        <v>136905</v>
      </c>
      <c r="D331" s="46">
        <v>56086</v>
      </c>
      <c r="E331" s="46">
        <v>2043</v>
      </c>
      <c r="F331" s="46">
        <v>5903</v>
      </c>
      <c r="G331" s="46">
        <v>1826</v>
      </c>
      <c r="H331" s="46">
        <v>489</v>
      </c>
      <c r="I331" s="46">
        <v>1032</v>
      </c>
      <c r="J331" s="46">
        <v>331</v>
      </c>
      <c r="K331" s="46">
        <v>0</v>
      </c>
      <c r="L331" s="47">
        <v>0</v>
      </c>
      <c r="M331" s="46">
        <v>0</v>
      </c>
      <c r="N331" s="46">
        <f t="shared" ref="N331:N394" si="5">SUM(C331:M331)</f>
        <v>204615</v>
      </c>
    </row>
    <row r="332" spans="1:14" ht="25.5" x14ac:dyDescent="0.25">
      <c r="A332" s="48" t="s">
        <v>650</v>
      </c>
      <c r="B332" s="45" t="s">
        <v>651</v>
      </c>
      <c r="C332" s="46">
        <v>220854</v>
      </c>
      <c r="D332" s="46">
        <v>44937</v>
      </c>
      <c r="E332" s="46">
        <v>2598</v>
      </c>
      <c r="F332" s="46">
        <v>6875</v>
      </c>
      <c r="G332" s="46">
        <v>4476</v>
      </c>
      <c r="H332" s="46">
        <v>621</v>
      </c>
      <c r="I332" s="46">
        <v>2817</v>
      </c>
      <c r="J332" s="46">
        <v>372</v>
      </c>
      <c r="K332" s="46">
        <v>0</v>
      </c>
      <c r="L332" s="47">
        <v>0</v>
      </c>
      <c r="M332" s="46">
        <v>0</v>
      </c>
      <c r="N332" s="46">
        <f t="shared" si="5"/>
        <v>283550</v>
      </c>
    </row>
    <row r="333" spans="1:14" ht="25.5" x14ac:dyDescent="0.25">
      <c r="A333" s="48" t="s">
        <v>652</v>
      </c>
      <c r="B333" s="45" t="s">
        <v>653</v>
      </c>
      <c r="C333" s="46">
        <v>4543258</v>
      </c>
      <c r="D333" s="46">
        <v>661107</v>
      </c>
      <c r="E333" s="46">
        <v>36820</v>
      </c>
      <c r="F333" s="46">
        <v>66046</v>
      </c>
      <c r="G333" s="46">
        <v>99304</v>
      </c>
      <c r="H333" s="46">
        <v>7781</v>
      </c>
      <c r="I333" s="46">
        <v>79088</v>
      </c>
      <c r="J333" s="46">
        <v>3781</v>
      </c>
      <c r="K333" s="46">
        <v>0</v>
      </c>
      <c r="L333" s="47">
        <v>164059</v>
      </c>
      <c r="M333" s="46">
        <v>0</v>
      </c>
      <c r="N333" s="46">
        <f t="shared" si="5"/>
        <v>5661244</v>
      </c>
    </row>
    <row r="334" spans="1:14" ht="25.5" x14ac:dyDescent="0.25">
      <c r="A334" s="48" t="s">
        <v>654</v>
      </c>
      <c r="B334" s="45" t="s">
        <v>655</v>
      </c>
      <c r="C334" s="46">
        <v>885850</v>
      </c>
      <c r="D334" s="46">
        <v>195318</v>
      </c>
      <c r="E334" s="46">
        <v>8500</v>
      </c>
      <c r="F334" s="46">
        <v>18891</v>
      </c>
      <c r="G334" s="46">
        <v>24155</v>
      </c>
      <c r="H334" s="46">
        <v>1901</v>
      </c>
      <c r="I334" s="46">
        <v>15170</v>
      </c>
      <c r="J334" s="46">
        <v>1028</v>
      </c>
      <c r="K334" s="46">
        <v>0</v>
      </c>
      <c r="L334" s="47">
        <v>8825</v>
      </c>
      <c r="M334" s="46">
        <v>0</v>
      </c>
      <c r="N334" s="46">
        <f t="shared" si="5"/>
        <v>1159638</v>
      </c>
    </row>
    <row r="335" spans="1:14" ht="25.5" x14ac:dyDescent="0.25">
      <c r="A335" s="48" t="s">
        <v>656</v>
      </c>
      <c r="B335" s="45" t="s">
        <v>657</v>
      </c>
      <c r="C335" s="46">
        <v>530789</v>
      </c>
      <c r="D335" s="46">
        <v>171558</v>
      </c>
      <c r="E335" s="46">
        <v>5520</v>
      </c>
      <c r="F335" s="46">
        <v>12865</v>
      </c>
      <c r="G335" s="46">
        <v>11827</v>
      </c>
      <c r="H335" s="46">
        <v>1236</v>
      </c>
      <c r="I335" s="46">
        <v>7788</v>
      </c>
      <c r="J335" s="46">
        <v>724</v>
      </c>
      <c r="K335" s="46">
        <v>0</v>
      </c>
      <c r="L335" s="47">
        <v>0</v>
      </c>
      <c r="M335" s="46">
        <v>0</v>
      </c>
      <c r="N335" s="46">
        <f t="shared" si="5"/>
        <v>742307</v>
      </c>
    </row>
    <row r="336" spans="1:14" ht="25.5" x14ac:dyDescent="0.25">
      <c r="A336" s="48" t="s">
        <v>658</v>
      </c>
      <c r="B336" s="45" t="s">
        <v>659</v>
      </c>
      <c r="C336" s="46">
        <v>1855921</v>
      </c>
      <c r="D336" s="46">
        <v>625710</v>
      </c>
      <c r="E336" s="46">
        <v>20916</v>
      </c>
      <c r="F336" s="46">
        <v>56412</v>
      </c>
      <c r="G336" s="46">
        <v>30941</v>
      </c>
      <c r="H336" s="46">
        <v>5227</v>
      </c>
      <c r="I336" s="46">
        <v>21608</v>
      </c>
      <c r="J336" s="46">
        <v>3115</v>
      </c>
      <c r="K336" s="46">
        <v>0</v>
      </c>
      <c r="L336" s="47">
        <v>0</v>
      </c>
      <c r="M336" s="46">
        <v>0</v>
      </c>
      <c r="N336" s="46">
        <f t="shared" si="5"/>
        <v>2619850</v>
      </c>
    </row>
    <row r="337" spans="1:14" ht="25.5" x14ac:dyDescent="0.25">
      <c r="A337" s="48" t="s">
        <v>660</v>
      </c>
      <c r="B337" s="45" t="s">
        <v>661</v>
      </c>
      <c r="C337" s="46">
        <v>141185</v>
      </c>
      <c r="D337" s="46">
        <v>41064</v>
      </c>
      <c r="E337" s="46">
        <v>1849</v>
      </c>
      <c r="F337" s="46">
        <v>4971</v>
      </c>
      <c r="G337" s="46">
        <v>2819</v>
      </c>
      <c r="H337" s="46">
        <v>429</v>
      </c>
      <c r="I337" s="46">
        <v>1615</v>
      </c>
      <c r="J337" s="46">
        <v>278</v>
      </c>
      <c r="K337" s="46">
        <v>0</v>
      </c>
      <c r="L337" s="47">
        <v>0</v>
      </c>
      <c r="M337" s="46">
        <v>0</v>
      </c>
      <c r="N337" s="46">
        <f t="shared" si="5"/>
        <v>194210</v>
      </c>
    </row>
    <row r="338" spans="1:14" ht="25.5" x14ac:dyDescent="0.25">
      <c r="A338" s="48" t="s">
        <v>662</v>
      </c>
      <c r="B338" s="45" t="s">
        <v>663</v>
      </c>
      <c r="C338" s="46">
        <v>155740</v>
      </c>
      <c r="D338" s="46">
        <v>41454</v>
      </c>
      <c r="E338" s="46">
        <v>2047</v>
      </c>
      <c r="F338" s="46">
        <v>5632</v>
      </c>
      <c r="G338" s="46">
        <v>2723</v>
      </c>
      <c r="H338" s="46">
        <v>487</v>
      </c>
      <c r="I338" s="46">
        <v>1645</v>
      </c>
      <c r="J338" s="46">
        <v>317</v>
      </c>
      <c r="K338" s="46">
        <v>0</v>
      </c>
      <c r="L338" s="47">
        <v>0</v>
      </c>
      <c r="M338" s="46">
        <v>0</v>
      </c>
      <c r="N338" s="46">
        <f t="shared" si="5"/>
        <v>210045</v>
      </c>
    </row>
    <row r="339" spans="1:14" ht="25.5" x14ac:dyDescent="0.25">
      <c r="A339" s="48" t="s">
        <v>664</v>
      </c>
      <c r="B339" s="45" t="s">
        <v>665</v>
      </c>
      <c r="C339" s="46">
        <v>353041</v>
      </c>
      <c r="D339" s="46">
        <v>55846</v>
      </c>
      <c r="E339" s="46">
        <v>3919</v>
      </c>
      <c r="F339" s="46">
        <v>9511</v>
      </c>
      <c r="G339" s="46">
        <v>9129</v>
      </c>
      <c r="H339" s="46">
        <v>883</v>
      </c>
      <c r="I339" s="46">
        <v>5590</v>
      </c>
      <c r="J339" s="46">
        <v>535</v>
      </c>
      <c r="K339" s="46">
        <v>0</v>
      </c>
      <c r="L339" s="47">
        <v>0</v>
      </c>
      <c r="M339" s="46">
        <v>0</v>
      </c>
      <c r="N339" s="46">
        <f t="shared" si="5"/>
        <v>438454</v>
      </c>
    </row>
    <row r="340" spans="1:14" ht="25.5" x14ac:dyDescent="0.25">
      <c r="A340" s="48" t="s">
        <v>666</v>
      </c>
      <c r="B340" s="45" t="s">
        <v>667</v>
      </c>
      <c r="C340" s="46">
        <v>307724</v>
      </c>
      <c r="D340" s="46">
        <v>62154</v>
      </c>
      <c r="E340" s="46">
        <v>2969</v>
      </c>
      <c r="F340" s="46">
        <v>6147</v>
      </c>
      <c r="G340" s="46">
        <v>1890</v>
      </c>
      <c r="H340" s="46">
        <v>614</v>
      </c>
      <c r="I340" s="46">
        <v>3333</v>
      </c>
      <c r="J340" s="46">
        <v>317</v>
      </c>
      <c r="K340" s="46">
        <v>0</v>
      </c>
      <c r="L340" s="47">
        <v>0</v>
      </c>
      <c r="M340" s="46">
        <v>0</v>
      </c>
      <c r="N340" s="46">
        <f t="shared" si="5"/>
        <v>385148</v>
      </c>
    </row>
    <row r="341" spans="1:14" ht="25.5" x14ac:dyDescent="0.25">
      <c r="A341" s="48" t="s">
        <v>668</v>
      </c>
      <c r="B341" s="45" t="s">
        <v>669</v>
      </c>
      <c r="C341" s="46">
        <v>104340</v>
      </c>
      <c r="D341" s="46">
        <v>27080</v>
      </c>
      <c r="E341" s="46">
        <v>1240</v>
      </c>
      <c r="F341" s="46">
        <v>2920</v>
      </c>
      <c r="G341" s="46">
        <v>703</v>
      </c>
      <c r="H341" s="46">
        <v>259</v>
      </c>
      <c r="I341" s="46">
        <v>1003</v>
      </c>
      <c r="J341" s="46">
        <v>164</v>
      </c>
      <c r="K341" s="46">
        <v>0</v>
      </c>
      <c r="L341" s="47">
        <v>0</v>
      </c>
      <c r="M341" s="46">
        <v>0</v>
      </c>
      <c r="N341" s="46">
        <f t="shared" si="5"/>
        <v>137709</v>
      </c>
    </row>
    <row r="342" spans="1:14" ht="25.5" x14ac:dyDescent="0.25">
      <c r="A342" s="48" t="s">
        <v>670</v>
      </c>
      <c r="B342" s="45" t="s">
        <v>671</v>
      </c>
      <c r="C342" s="46">
        <v>409311</v>
      </c>
      <c r="D342" s="46">
        <v>56990</v>
      </c>
      <c r="E342" s="46">
        <v>3707</v>
      </c>
      <c r="F342" s="46">
        <v>6778</v>
      </c>
      <c r="G342" s="46">
        <v>5106</v>
      </c>
      <c r="H342" s="46">
        <v>727</v>
      </c>
      <c r="I342" s="46">
        <v>5870</v>
      </c>
      <c r="J342" s="46">
        <v>446</v>
      </c>
      <c r="K342" s="46">
        <v>0</v>
      </c>
      <c r="L342" s="47">
        <v>682</v>
      </c>
      <c r="M342" s="46">
        <v>0</v>
      </c>
      <c r="N342" s="46">
        <f t="shared" si="5"/>
        <v>489617</v>
      </c>
    </row>
    <row r="343" spans="1:14" ht="51" x14ac:dyDescent="0.25">
      <c r="A343" s="48" t="s">
        <v>672</v>
      </c>
      <c r="B343" s="45" t="s">
        <v>673</v>
      </c>
      <c r="C343" s="46">
        <v>3431135</v>
      </c>
      <c r="D343" s="46">
        <v>515760</v>
      </c>
      <c r="E343" s="46">
        <v>31438</v>
      </c>
      <c r="F343" s="46">
        <v>65098</v>
      </c>
      <c r="G343" s="46">
        <v>95426</v>
      </c>
      <c r="H343" s="46">
        <v>6772</v>
      </c>
      <c r="I343" s="46">
        <v>64154</v>
      </c>
      <c r="J343" s="46">
        <v>3562</v>
      </c>
      <c r="K343" s="46">
        <v>0</v>
      </c>
      <c r="L343" s="47">
        <v>0</v>
      </c>
      <c r="M343" s="46">
        <v>0</v>
      </c>
      <c r="N343" s="46">
        <f t="shared" si="5"/>
        <v>4213345</v>
      </c>
    </row>
    <row r="344" spans="1:14" ht="25.5" x14ac:dyDescent="0.25">
      <c r="A344" s="48" t="s">
        <v>674</v>
      </c>
      <c r="B344" s="45" t="s">
        <v>675</v>
      </c>
      <c r="C344" s="46">
        <v>148023</v>
      </c>
      <c r="D344" s="46">
        <v>50524</v>
      </c>
      <c r="E344" s="46">
        <v>2076</v>
      </c>
      <c r="F344" s="46">
        <v>5770</v>
      </c>
      <c r="G344" s="46">
        <v>1915</v>
      </c>
      <c r="H344" s="46">
        <v>486</v>
      </c>
      <c r="I344" s="46">
        <v>1305</v>
      </c>
      <c r="J344" s="46">
        <v>322</v>
      </c>
      <c r="K344" s="46">
        <v>0</v>
      </c>
      <c r="L344" s="47">
        <v>3884</v>
      </c>
      <c r="M344" s="46">
        <v>0</v>
      </c>
      <c r="N344" s="46">
        <f t="shared" si="5"/>
        <v>214305</v>
      </c>
    </row>
    <row r="345" spans="1:14" ht="25.5" x14ac:dyDescent="0.25">
      <c r="A345" s="48" t="s">
        <v>676</v>
      </c>
      <c r="B345" s="45" t="s">
        <v>677</v>
      </c>
      <c r="C345" s="46">
        <v>360919</v>
      </c>
      <c r="D345" s="46">
        <v>98093</v>
      </c>
      <c r="E345" s="46">
        <v>3825</v>
      </c>
      <c r="F345" s="46">
        <v>8808</v>
      </c>
      <c r="G345" s="46">
        <v>3757</v>
      </c>
      <c r="H345" s="46">
        <v>837</v>
      </c>
      <c r="I345" s="46">
        <v>3997</v>
      </c>
      <c r="J345" s="46">
        <v>502</v>
      </c>
      <c r="K345" s="46">
        <v>0</v>
      </c>
      <c r="L345" s="47">
        <v>532</v>
      </c>
      <c r="M345" s="46">
        <v>0</v>
      </c>
      <c r="N345" s="46">
        <f t="shared" si="5"/>
        <v>481270</v>
      </c>
    </row>
    <row r="346" spans="1:14" ht="38.25" x14ac:dyDescent="0.25">
      <c r="A346" s="48" t="s">
        <v>678</v>
      </c>
      <c r="B346" s="45" t="s">
        <v>679</v>
      </c>
      <c r="C346" s="46">
        <v>516722</v>
      </c>
      <c r="D346" s="46">
        <v>101844</v>
      </c>
      <c r="E346" s="46">
        <v>5222</v>
      </c>
      <c r="F346" s="46">
        <v>12710</v>
      </c>
      <c r="G346" s="46">
        <v>11310</v>
      </c>
      <c r="H346" s="46">
        <v>1238</v>
      </c>
      <c r="I346" s="46">
        <v>7242</v>
      </c>
      <c r="J346" s="46">
        <v>680</v>
      </c>
      <c r="K346" s="46">
        <v>0</v>
      </c>
      <c r="L346" s="47">
        <v>0</v>
      </c>
      <c r="M346" s="46">
        <v>0</v>
      </c>
      <c r="N346" s="46">
        <f t="shared" si="5"/>
        <v>656968</v>
      </c>
    </row>
    <row r="347" spans="1:14" x14ac:dyDescent="0.25">
      <c r="A347" s="48" t="s">
        <v>680</v>
      </c>
      <c r="B347" s="45" t="s">
        <v>681</v>
      </c>
      <c r="C347" s="46">
        <v>1036627</v>
      </c>
      <c r="D347" s="46">
        <v>306541</v>
      </c>
      <c r="E347" s="46">
        <v>8723</v>
      </c>
      <c r="F347" s="46">
        <v>16413</v>
      </c>
      <c r="G347" s="46">
        <v>19397</v>
      </c>
      <c r="H347" s="46">
        <v>1820</v>
      </c>
      <c r="I347" s="46">
        <v>17766</v>
      </c>
      <c r="J347" s="46">
        <v>823</v>
      </c>
      <c r="K347" s="46">
        <v>0</v>
      </c>
      <c r="L347" s="47">
        <v>0</v>
      </c>
      <c r="M347" s="46">
        <v>0</v>
      </c>
      <c r="N347" s="46">
        <f t="shared" si="5"/>
        <v>1408110</v>
      </c>
    </row>
    <row r="348" spans="1:14" ht="38.25" x14ac:dyDescent="0.25">
      <c r="A348" s="48" t="s">
        <v>682</v>
      </c>
      <c r="B348" s="45" t="s">
        <v>683</v>
      </c>
      <c r="C348" s="46">
        <v>533118</v>
      </c>
      <c r="D348" s="46">
        <v>141760</v>
      </c>
      <c r="E348" s="46">
        <v>4121</v>
      </c>
      <c r="F348" s="46">
        <v>11233</v>
      </c>
      <c r="G348" s="46">
        <v>7820</v>
      </c>
      <c r="H348" s="46">
        <v>1384</v>
      </c>
      <c r="I348" s="46">
        <v>6261</v>
      </c>
      <c r="J348" s="46">
        <v>732</v>
      </c>
      <c r="K348" s="46">
        <v>0</v>
      </c>
      <c r="L348" s="47">
        <v>0</v>
      </c>
      <c r="M348" s="46">
        <v>0</v>
      </c>
      <c r="N348" s="46">
        <f t="shared" si="5"/>
        <v>706429</v>
      </c>
    </row>
    <row r="349" spans="1:14" ht="38.25" x14ac:dyDescent="0.25">
      <c r="A349" s="48" t="s">
        <v>684</v>
      </c>
      <c r="B349" s="45" t="s">
        <v>685</v>
      </c>
      <c r="C349" s="46">
        <v>186495</v>
      </c>
      <c r="D349" s="46">
        <v>38332</v>
      </c>
      <c r="E349" s="46">
        <v>2343</v>
      </c>
      <c r="F349" s="46">
        <v>6182</v>
      </c>
      <c r="G349" s="46">
        <v>3490</v>
      </c>
      <c r="H349" s="46">
        <v>543</v>
      </c>
      <c r="I349" s="46">
        <v>2271</v>
      </c>
      <c r="J349" s="46">
        <v>351</v>
      </c>
      <c r="K349" s="46">
        <v>0</v>
      </c>
      <c r="L349" s="47">
        <v>0</v>
      </c>
      <c r="M349" s="46">
        <v>0</v>
      </c>
      <c r="N349" s="46">
        <f t="shared" si="5"/>
        <v>240007</v>
      </c>
    </row>
    <row r="350" spans="1:14" ht="25.5" x14ac:dyDescent="0.25">
      <c r="A350" s="48" t="s">
        <v>686</v>
      </c>
      <c r="B350" s="45" t="s">
        <v>687</v>
      </c>
      <c r="C350" s="46">
        <v>96660</v>
      </c>
      <c r="D350" s="46">
        <v>35828</v>
      </c>
      <c r="E350" s="46">
        <v>1355</v>
      </c>
      <c r="F350" s="46">
        <v>3934</v>
      </c>
      <c r="G350" s="46">
        <v>460</v>
      </c>
      <c r="H350" s="46">
        <v>342</v>
      </c>
      <c r="I350" s="46">
        <v>487</v>
      </c>
      <c r="J350" s="46">
        <v>268</v>
      </c>
      <c r="K350" s="46">
        <v>0</v>
      </c>
      <c r="L350" s="47">
        <v>0</v>
      </c>
      <c r="M350" s="46">
        <v>0</v>
      </c>
      <c r="N350" s="46">
        <f t="shared" si="5"/>
        <v>139334</v>
      </c>
    </row>
    <row r="351" spans="1:14" ht="25.5" x14ac:dyDescent="0.25">
      <c r="A351" s="48" t="s">
        <v>688</v>
      </c>
      <c r="B351" s="45" t="s">
        <v>689</v>
      </c>
      <c r="C351" s="46">
        <v>592755</v>
      </c>
      <c r="D351" s="46">
        <v>146068</v>
      </c>
      <c r="E351" s="46">
        <v>4864</v>
      </c>
      <c r="F351" s="46">
        <v>13328</v>
      </c>
      <c r="G351" s="46">
        <v>6002</v>
      </c>
      <c r="H351" s="46">
        <v>1425</v>
      </c>
      <c r="I351" s="46">
        <v>6335</v>
      </c>
      <c r="J351" s="46">
        <v>505</v>
      </c>
      <c r="K351" s="46">
        <v>0</v>
      </c>
      <c r="L351" s="47">
        <v>0</v>
      </c>
      <c r="M351" s="46">
        <v>0</v>
      </c>
      <c r="N351" s="46">
        <f t="shared" si="5"/>
        <v>771282</v>
      </c>
    </row>
    <row r="352" spans="1:14" ht="25.5" x14ac:dyDescent="0.25">
      <c r="A352" s="48" t="s">
        <v>690</v>
      </c>
      <c r="B352" s="45" t="s">
        <v>691</v>
      </c>
      <c r="C352" s="46">
        <v>259833</v>
      </c>
      <c r="D352" s="46">
        <v>77554</v>
      </c>
      <c r="E352" s="46">
        <v>2869</v>
      </c>
      <c r="F352" s="46">
        <v>6883</v>
      </c>
      <c r="G352" s="46">
        <v>3918</v>
      </c>
      <c r="H352" s="46">
        <v>641</v>
      </c>
      <c r="I352" s="46">
        <v>3267</v>
      </c>
      <c r="J352" s="46">
        <v>394</v>
      </c>
      <c r="K352" s="46">
        <v>0</v>
      </c>
      <c r="L352" s="47">
        <v>0</v>
      </c>
      <c r="M352" s="46">
        <v>0</v>
      </c>
      <c r="N352" s="46">
        <f t="shared" si="5"/>
        <v>355359</v>
      </c>
    </row>
    <row r="353" spans="1:14" ht="25.5" x14ac:dyDescent="0.25">
      <c r="A353" s="48" t="s">
        <v>692</v>
      </c>
      <c r="B353" s="45" t="s">
        <v>693</v>
      </c>
      <c r="C353" s="46">
        <v>286204</v>
      </c>
      <c r="D353" s="46">
        <v>99480</v>
      </c>
      <c r="E353" s="46">
        <v>3150</v>
      </c>
      <c r="F353" s="46">
        <v>7936</v>
      </c>
      <c r="G353" s="46">
        <v>5477</v>
      </c>
      <c r="H353" s="46">
        <v>742</v>
      </c>
      <c r="I353" s="46">
        <v>3842</v>
      </c>
      <c r="J353" s="46">
        <v>455</v>
      </c>
      <c r="K353" s="46">
        <v>0</v>
      </c>
      <c r="L353" s="47">
        <v>0</v>
      </c>
      <c r="M353" s="46">
        <v>0</v>
      </c>
      <c r="N353" s="46">
        <f t="shared" si="5"/>
        <v>407286</v>
      </c>
    </row>
    <row r="354" spans="1:14" ht="25.5" x14ac:dyDescent="0.25">
      <c r="A354" s="48" t="s">
        <v>694</v>
      </c>
      <c r="B354" s="45" t="s">
        <v>695</v>
      </c>
      <c r="C354" s="46">
        <v>349178</v>
      </c>
      <c r="D354" s="46">
        <v>66867</v>
      </c>
      <c r="E354" s="46">
        <v>3777</v>
      </c>
      <c r="F354" s="46">
        <v>9170</v>
      </c>
      <c r="G354" s="46">
        <v>8515</v>
      </c>
      <c r="H354" s="46">
        <v>861</v>
      </c>
      <c r="I354" s="46">
        <v>5465</v>
      </c>
      <c r="J354" s="46">
        <v>504</v>
      </c>
      <c r="K354" s="46">
        <v>0</v>
      </c>
      <c r="L354" s="47">
        <v>8393</v>
      </c>
      <c r="M354" s="46">
        <v>0</v>
      </c>
      <c r="N354" s="46">
        <f t="shared" si="5"/>
        <v>452730</v>
      </c>
    </row>
    <row r="355" spans="1:14" ht="25.5" x14ac:dyDescent="0.25">
      <c r="A355" s="48" t="s">
        <v>696</v>
      </c>
      <c r="B355" s="45" t="s">
        <v>697</v>
      </c>
      <c r="C355" s="46">
        <v>232662</v>
      </c>
      <c r="D355" s="46">
        <v>47593</v>
      </c>
      <c r="E355" s="46">
        <v>2415</v>
      </c>
      <c r="F355" s="46">
        <v>6163</v>
      </c>
      <c r="G355" s="46">
        <v>3126</v>
      </c>
      <c r="H355" s="46">
        <v>593</v>
      </c>
      <c r="I355" s="46">
        <v>2589</v>
      </c>
      <c r="J355" s="46">
        <v>331</v>
      </c>
      <c r="K355" s="46">
        <v>0</v>
      </c>
      <c r="L355" s="47">
        <v>0</v>
      </c>
      <c r="M355" s="46">
        <v>0</v>
      </c>
      <c r="N355" s="46">
        <f t="shared" si="5"/>
        <v>295472</v>
      </c>
    </row>
    <row r="356" spans="1:14" ht="25.5" x14ac:dyDescent="0.25">
      <c r="A356" s="48" t="s">
        <v>698</v>
      </c>
      <c r="B356" s="45" t="s">
        <v>699</v>
      </c>
      <c r="C356" s="46">
        <v>326730</v>
      </c>
      <c r="D356" s="46">
        <v>63957</v>
      </c>
      <c r="E356" s="46">
        <v>3571</v>
      </c>
      <c r="F356" s="46">
        <v>8435</v>
      </c>
      <c r="G356" s="46">
        <v>7473</v>
      </c>
      <c r="H356" s="46">
        <v>787</v>
      </c>
      <c r="I356" s="46">
        <v>5037</v>
      </c>
      <c r="J356" s="46">
        <v>474</v>
      </c>
      <c r="K356" s="46">
        <v>0</v>
      </c>
      <c r="L356" s="47">
        <v>0</v>
      </c>
      <c r="M356" s="46">
        <v>0</v>
      </c>
      <c r="N356" s="46">
        <f t="shared" si="5"/>
        <v>416464</v>
      </c>
    </row>
    <row r="357" spans="1:14" ht="38.25" x14ac:dyDescent="0.25">
      <c r="A357" s="48" t="s">
        <v>700</v>
      </c>
      <c r="B357" s="45" t="s">
        <v>701</v>
      </c>
      <c r="C357" s="46">
        <v>792468</v>
      </c>
      <c r="D357" s="46">
        <v>236883</v>
      </c>
      <c r="E357" s="46">
        <v>8246</v>
      </c>
      <c r="F357" s="46">
        <v>19308</v>
      </c>
      <c r="G357" s="46">
        <v>18129</v>
      </c>
      <c r="H357" s="46">
        <v>1848</v>
      </c>
      <c r="I357" s="46">
        <v>12109</v>
      </c>
      <c r="J357" s="46">
        <v>1049</v>
      </c>
      <c r="K357" s="46">
        <v>0</v>
      </c>
      <c r="L357" s="47">
        <v>0</v>
      </c>
      <c r="M357" s="46">
        <v>0</v>
      </c>
      <c r="N357" s="46">
        <f t="shared" si="5"/>
        <v>1090040</v>
      </c>
    </row>
    <row r="358" spans="1:14" ht="25.5" x14ac:dyDescent="0.25">
      <c r="A358" s="48" t="s">
        <v>702</v>
      </c>
      <c r="B358" s="45" t="s">
        <v>703</v>
      </c>
      <c r="C358" s="46">
        <v>195780</v>
      </c>
      <c r="D358" s="46">
        <v>43565</v>
      </c>
      <c r="E358" s="46">
        <v>2354</v>
      </c>
      <c r="F358" s="46">
        <v>6028</v>
      </c>
      <c r="G358" s="46">
        <v>4185</v>
      </c>
      <c r="H358" s="46">
        <v>538</v>
      </c>
      <c r="I358" s="46">
        <v>2648</v>
      </c>
      <c r="J358" s="46">
        <v>337</v>
      </c>
      <c r="K358" s="46">
        <v>0</v>
      </c>
      <c r="L358" s="47">
        <v>27917</v>
      </c>
      <c r="M358" s="46">
        <v>0</v>
      </c>
      <c r="N358" s="46">
        <f t="shared" si="5"/>
        <v>283352</v>
      </c>
    </row>
    <row r="359" spans="1:14" ht="25.5" x14ac:dyDescent="0.25">
      <c r="A359" s="48" t="s">
        <v>704</v>
      </c>
      <c r="B359" s="45" t="s">
        <v>705</v>
      </c>
      <c r="C359" s="46">
        <v>2249458</v>
      </c>
      <c r="D359" s="46">
        <v>463511</v>
      </c>
      <c r="E359" s="46">
        <v>19284</v>
      </c>
      <c r="F359" s="46">
        <v>35642</v>
      </c>
      <c r="G359" s="46">
        <v>29673</v>
      </c>
      <c r="H359" s="46">
        <v>3961</v>
      </c>
      <c r="I359" s="46">
        <v>34883</v>
      </c>
      <c r="J359" s="46">
        <v>2164</v>
      </c>
      <c r="K359" s="46">
        <v>0</v>
      </c>
      <c r="L359" s="47">
        <v>85402</v>
      </c>
      <c r="M359" s="46">
        <v>0</v>
      </c>
      <c r="N359" s="46">
        <f t="shared" si="5"/>
        <v>2923978</v>
      </c>
    </row>
    <row r="360" spans="1:14" ht="25.5" x14ac:dyDescent="0.25">
      <c r="A360" s="48" t="s">
        <v>706</v>
      </c>
      <c r="B360" s="45" t="s">
        <v>707</v>
      </c>
      <c r="C360" s="46">
        <v>271155</v>
      </c>
      <c r="D360" s="46">
        <v>85527</v>
      </c>
      <c r="E360" s="46">
        <v>3089</v>
      </c>
      <c r="F360" s="46">
        <v>7508</v>
      </c>
      <c r="G360" s="46">
        <v>6067</v>
      </c>
      <c r="H360" s="46">
        <v>686</v>
      </c>
      <c r="I360" s="46">
        <v>3953</v>
      </c>
      <c r="J360" s="46">
        <v>418</v>
      </c>
      <c r="K360" s="46">
        <v>0</v>
      </c>
      <c r="L360" s="47">
        <v>0</v>
      </c>
      <c r="M360" s="46">
        <v>0</v>
      </c>
      <c r="N360" s="46">
        <f t="shared" si="5"/>
        <v>378403</v>
      </c>
    </row>
    <row r="361" spans="1:14" ht="25.5" x14ac:dyDescent="0.25">
      <c r="A361" s="48" t="s">
        <v>708</v>
      </c>
      <c r="B361" s="45" t="s">
        <v>709</v>
      </c>
      <c r="C361" s="46">
        <v>304759</v>
      </c>
      <c r="D361" s="46">
        <v>59358</v>
      </c>
      <c r="E361" s="46">
        <v>3472</v>
      </c>
      <c r="F361" s="46">
        <v>8678</v>
      </c>
      <c r="G361" s="46">
        <v>8612</v>
      </c>
      <c r="H361" s="46">
        <v>796</v>
      </c>
      <c r="I361" s="46">
        <v>4602</v>
      </c>
      <c r="J361" s="46">
        <v>491</v>
      </c>
      <c r="K361" s="46">
        <v>0</v>
      </c>
      <c r="L361" s="47">
        <v>0</v>
      </c>
      <c r="M361" s="46">
        <v>0</v>
      </c>
      <c r="N361" s="46">
        <f t="shared" si="5"/>
        <v>390768</v>
      </c>
    </row>
    <row r="362" spans="1:14" x14ac:dyDescent="0.25">
      <c r="A362" s="48" t="s">
        <v>710</v>
      </c>
      <c r="B362" s="45" t="s">
        <v>711</v>
      </c>
      <c r="C362" s="46">
        <v>228031</v>
      </c>
      <c r="D362" s="46">
        <v>121081</v>
      </c>
      <c r="E362" s="46">
        <v>2622</v>
      </c>
      <c r="F362" s="46">
        <v>6580</v>
      </c>
      <c r="G362" s="46">
        <v>4346</v>
      </c>
      <c r="H362" s="46">
        <v>600</v>
      </c>
      <c r="I362" s="46">
        <v>3068</v>
      </c>
      <c r="J362" s="46">
        <v>372</v>
      </c>
      <c r="K362" s="46">
        <v>0</v>
      </c>
      <c r="L362" s="47">
        <v>0</v>
      </c>
      <c r="M362" s="46">
        <v>0</v>
      </c>
      <c r="N362" s="46">
        <f t="shared" si="5"/>
        <v>366700</v>
      </c>
    </row>
    <row r="363" spans="1:14" ht="25.5" x14ac:dyDescent="0.25">
      <c r="A363" s="48" t="s">
        <v>712</v>
      </c>
      <c r="B363" s="45" t="s">
        <v>713</v>
      </c>
      <c r="C363" s="46">
        <v>110374</v>
      </c>
      <c r="D363" s="46">
        <v>50141</v>
      </c>
      <c r="E363" s="46">
        <v>1673</v>
      </c>
      <c r="F363" s="46">
        <v>4846</v>
      </c>
      <c r="G363" s="46">
        <v>1228</v>
      </c>
      <c r="H363" s="46">
        <v>399</v>
      </c>
      <c r="I363" s="46">
        <v>723</v>
      </c>
      <c r="J363" s="46">
        <v>270</v>
      </c>
      <c r="K363" s="46">
        <v>0</v>
      </c>
      <c r="L363" s="47">
        <v>0</v>
      </c>
      <c r="M363" s="46">
        <v>0</v>
      </c>
      <c r="N363" s="46">
        <f t="shared" si="5"/>
        <v>169654</v>
      </c>
    </row>
    <row r="364" spans="1:14" ht="25.5" x14ac:dyDescent="0.25">
      <c r="A364" s="48" t="s">
        <v>714</v>
      </c>
      <c r="B364" s="45" t="s">
        <v>715</v>
      </c>
      <c r="C364" s="46">
        <v>112838</v>
      </c>
      <c r="D364" s="46">
        <v>48827</v>
      </c>
      <c r="E364" s="46">
        <v>1646</v>
      </c>
      <c r="F364" s="46">
        <v>4693</v>
      </c>
      <c r="G364" s="46">
        <v>1648</v>
      </c>
      <c r="H364" s="46">
        <v>390</v>
      </c>
      <c r="I364" s="46">
        <v>951</v>
      </c>
      <c r="J364" s="46">
        <v>262</v>
      </c>
      <c r="K364" s="46">
        <v>0</v>
      </c>
      <c r="L364" s="47">
        <v>0</v>
      </c>
      <c r="M364" s="46">
        <v>0</v>
      </c>
      <c r="N364" s="46">
        <f t="shared" si="5"/>
        <v>171255</v>
      </c>
    </row>
    <row r="365" spans="1:14" ht="25.5" x14ac:dyDescent="0.25">
      <c r="A365" s="48" t="s">
        <v>716</v>
      </c>
      <c r="B365" s="45" t="s">
        <v>717</v>
      </c>
      <c r="C365" s="46">
        <v>247911</v>
      </c>
      <c r="D365" s="46">
        <v>62876</v>
      </c>
      <c r="E365" s="46">
        <v>3064</v>
      </c>
      <c r="F365" s="46">
        <v>8572</v>
      </c>
      <c r="G365" s="46">
        <v>4161</v>
      </c>
      <c r="H365" s="46">
        <v>763</v>
      </c>
      <c r="I365" s="46">
        <v>2707</v>
      </c>
      <c r="J365" s="46">
        <v>473</v>
      </c>
      <c r="K365" s="46">
        <v>0</v>
      </c>
      <c r="L365" s="47">
        <v>11505</v>
      </c>
      <c r="M365" s="46">
        <v>0</v>
      </c>
      <c r="N365" s="46">
        <f t="shared" si="5"/>
        <v>342032</v>
      </c>
    </row>
    <row r="366" spans="1:14" ht="25.5" x14ac:dyDescent="0.25">
      <c r="A366" s="48" t="s">
        <v>718</v>
      </c>
      <c r="B366" s="45" t="s">
        <v>719</v>
      </c>
      <c r="C366" s="46">
        <v>179262</v>
      </c>
      <c r="D366" s="46">
        <v>55841</v>
      </c>
      <c r="E366" s="46">
        <v>2181</v>
      </c>
      <c r="F366" s="46">
        <v>5824</v>
      </c>
      <c r="G366" s="46">
        <v>1519</v>
      </c>
      <c r="H366" s="46">
        <v>523</v>
      </c>
      <c r="I366" s="46">
        <v>1534</v>
      </c>
      <c r="J366" s="46">
        <v>348</v>
      </c>
      <c r="K366" s="46">
        <v>0</v>
      </c>
      <c r="L366" s="47">
        <v>0</v>
      </c>
      <c r="M366" s="46">
        <v>0</v>
      </c>
      <c r="N366" s="46">
        <f t="shared" si="5"/>
        <v>247032</v>
      </c>
    </row>
    <row r="367" spans="1:14" ht="25.5" x14ac:dyDescent="0.25">
      <c r="A367" s="48" t="s">
        <v>720</v>
      </c>
      <c r="B367" s="45" t="s">
        <v>721</v>
      </c>
      <c r="C367" s="46">
        <v>307122</v>
      </c>
      <c r="D367" s="46">
        <v>88189</v>
      </c>
      <c r="E367" s="46">
        <v>3506</v>
      </c>
      <c r="F367" s="46">
        <v>8766</v>
      </c>
      <c r="G367" s="46">
        <v>3975</v>
      </c>
      <c r="H367" s="46">
        <v>803</v>
      </c>
      <c r="I367" s="46">
        <v>3444</v>
      </c>
      <c r="J367" s="46">
        <v>493</v>
      </c>
      <c r="K367" s="46">
        <v>0</v>
      </c>
      <c r="L367" s="47">
        <v>0</v>
      </c>
      <c r="M367" s="46">
        <v>0</v>
      </c>
      <c r="N367" s="46">
        <f t="shared" si="5"/>
        <v>416298</v>
      </c>
    </row>
    <row r="368" spans="1:14" ht="25.5" x14ac:dyDescent="0.25">
      <c r="A368" s="48" t="s">
        <v>722</v>
      </c>
      <c r="B368" s="45" t="s">
        <v>723</v>
      </c>
      <c r="C368" s="46">
        <v>290415</v>
      </c>
      <c r="D368" s="46">
        <v>55138</v>
      </c>
      <c r="E368" s="46">
        <v>2825</v>
      </c>
      <c r="F368" s="46">
        <v>5510</v>
      </c>
      <c r="G368" s="46">
        <v>1971</v>
      </c>
      <c r="H368" s="46">
        <v>550</v>
      </c>
      <c r="I368" s="46">
        <v>3348</v>
      </c>
      <c r="J368" s="46">
        <v>308</v>
      </c>
      <c r="K368" s="46">
        <v>0</v>
      </c>
      <c r="L368" s="47">
        <v>0</v>
      </c>
      <c r="M368" s="46">
        <v>0</v>
      </c>
      <c r="N368" s="46">
        <f t="shared" si="5"/>
        <v>360065</v>
      </c>
    </row>
    <row r="369" spans="1:14" ht="25.5" x14ac:dyDescent="0.25">
      <c r="A369" s="48" t="s">
        <v>724</v>
      </c>
      <c r="B369" s="45" t="s">
        <v>725</v>
      </c>
      <c r="C369" s="46">
        <v>374321</v>
      </c>
      <c r="D369" s="46">
        <v>134456</v>
      </c>
      <c r="E369" s="46">
        <v>4297</v>
      </c>
      <c r="F369" s="46">
        <v>10821</v>
      </c>
      <c r="G369" s="46">
        <v>8014</v>
      </c>
      <c r="H369" s="46">
        <v>990</v>
      </c>
      <c r="I369" s="46">
        <v>5192</v>
      </c>
      <c r="J369" s="46">
        <v>617</v>
      </c>
      <c r="K369" s="46">
        <v>0</v>
      </c>
      <c r="L369" s="47">
        <v>0</v>
      </c>
      <c r="M369" s="46">
        <v>0</v>
      </c>
      <c r="N369" s="46">
        <f t="shared" si="5"/>
        <v>538708</v>
      </c>
    </row>
    <row r="370" spans="1:14" ht="25.5" x14ac:dyDescent="0.25">
      <c r="A370" s="48" t="s">
        <v>726</v>
      </c>
      <c r="B370" s="45" t="s">
        <v>727</v>
      </c>
      <c r="C370" s="46">
        <v>141356</v>
      </c>
      <c r="D370" s="46">
        <v>63702</v>
      </c>
      <c r="E370" s="46">
        <v>2050</v>
      </c>
      <c r="F370" s="46">
        <v>5846</v>
      </c>
      <c r="G370" s="46">
        <v>1866</v>
      </c>
      <c r="H370" s="46">
        <v>489</v>
      </c>
      <c r="I370" s="46">
        <v>1158</v>
      </c>
      <c r="J370" s="46">
        <v>331</v>
      </c>
      <c r="K370" s="46">
        <v>0</v>
      </c>
      <c r="L370" s="47">
        <v>0</v>
      </c>
      <c r="M370" s="46">
        <v>0</v>
      </c>
      <c r="N370" s="46">
        <f t="shared" si="5"/>
        <v>216798</v>
      </c>
    </row>
    <row r="371" spans="1:14" ht="25.5" x14ac:dyDescent="0.25">
      <c r="A371" s="48" t="s">
        <v>728</v>
      </c>
      <c r="B371" s="45" t="s">
        <v>729</v>
      </c>
      <c r="C371" s="46">
        <v>238359</v>
      </c>
      <c r="D371" s="46">
        <v>64539</v>
      </c>
      <c r="E371" s="46">
        <v>2578</v>
      </c>
      <c r="F371" s="46">
        <v>6227</v>
      </c>
      <c r="G371" s="46">
        <v>2981</v>
      </c>
      <c r="H371" s="46">
        <v>585</v>
      </c>
      <c r="I371" s="46">
        <v>2736</v>
      </c>
      <c r="J371" s="46">
        <v>346</v>
      </c>
      <c r="K371" s="46">
        <v>0</v>
      </c>
      <c r="L371" s="47">
        <v>3835</v>
      </c>
      <c r="M371" s="46">
        <v>0</v>
      </c>
      <c r="N371" s="46">
        <f t="shared" si="5"/>
        <v>322186</v>
      </c>
    </row>
    <row r="372" spans="1:14" ht="25.5" x14ac:dyDescent="0.25">
      <c r="A372" s="48" t="s">
        <v>730</v>
      </c>
      <c r="B372" s="45" t="s">
        <v>731</v>
      </c>
      <c r="C372" s="46">
        <v>247455</v>
      </c>
      <c r="D372" s="46">
        <v>76534</v>
      </c>
      <c r="E372" s="46">
        <v>2883</v>
      </c>
      <c r="F372" s="46">
        <v>7338</v>
      </c>
      <c r="G372" s="46">
        <v>5138</v>
      </c>
      <c r="H372" s="46">
        <v>667</v>
      </c>
      <c r="I372" s="46">
        <v>3444</v>
      </c>
      <c r="J372" s="46">
        <v>425</v>
      </c>
      <c r="K372" s="46">
        <v>0</v>
      </c>
      <c r="L372" s="47">
        <v>0</v>
      </c>
      <c r="M372" s="46">
        <v>0</v>
      </c>
      <c r="N372" s="46">
        <f t="shared" si="5"/>
        <v>343884</v>
      </c>
    </row>
    <row r="373" spans="1:14" ht="25.5" x14ac:dyDescent="0.25">
      <c r="A373" s="48" t="s">
        <v>732</v>
      </c>
      <c r="B373" s="45" t="s">
        <v>733</v>
      </c>
      <c r="C373" s="46">
        <v>1339595</v>
      </c>
      <c r="D373" s="46">
        <v>313448</v>
      </c>
      <c r="E373" s="46">
        <v>12681</v>
      </c>
      <c r="F373" s="46">
        <v>28055</v>
      </c>
      <c r="G373" s="46">
        <v>33373</v>
      </c>
      <c r="H373" s="46">
        <v>2841</v>
      </c>
      <c r="I373" s="46">
        <v>22774</v>
      </c>
      <c r="J373" s="46">
        <v>1482</v>
      </c>
      <c r="K373" s="46">
        <v>0</v>
      </c>
      <c r="L373" s="47">
        <v>0</v>
      </c>
      <c r="M373" s="46">
        <v>0</v>
      </c>
      <c r="N373" s="46">
        <f t="shared" si="5"/>
        <v>1754249</v>
      </c>
    </row>
    <row r="374" spans="1:14" ht="25.5" x14ac:dyDescent="0.25">
      <c r="A374" s="48" t="s">
        <v>734</v>
      </c>
      <c r="B374" s="45" t="s">
        <v>735</v>
      </c>
      <c r="C374" s="46">
        <v>133590</v>
      </c>
      <c r="D374" s="46">
        <v>43235</v>
      </c>
      <c r="E374" s="46">
        <v>1643</v>
      </c>
      <c r="F374" s="46">
        <v>4545</v>
      </c>
      <c r="G374" s="46">
        <v>2157</v>
      </c>
      <c r="H374" s="46">
        <v>407</v>
      </c>
      <c r="I374" s="46">
        <v>1438</v>
      </c>
      <c r="J374" s="46">
        <v>264</v>
      </c>
      <c r="K374" s="46">
        <v>0</v>
      </c>
      <c r="L374" s="47">
        <v>0</v>
      </c>
      <c r="M374" s="46">
        <v>0</v>
      </c>
      <c r="N374" s="46">
        <f t="shared" si="5"/>
        <v>187279</v>
      </c>
    </row>
    <row r="375" spans="1:14" ht="25.5" x14ac:dyDescent="0.25">
      <c r="A375" s="48" t="s">
        <v>736</v>
      </c>
      <c r="B375" s="45" t="s">
        <v>737</v>
      </c>
      <c r="C375" s="46">
        <v>503485</v>
      </c>
      <c r="D375" s="46">
        <v>193422</v>
      </c>
      <c r="E375" s="46">
        <v>5042</v>
      </c>
      <c r="F375" s="46">
        <v>12112</v>
      </c>
      <c r="G375" s="46">
        <v>8725</v>
      </c>
      <c r="H375" s="46">
        <v>1207</v>
      </c>
      <c r="I375" s="46">
        <v>6490</v>
      </c>
      <c r="J375" s="46">
        <v>779</v>
      </c>
      <c r="K375" s="46">
        <v>0</v>
      </c>
      <c r="L375" s="47">
        <v>0</v>
      </c>
      <c r="M375" s="46">
        <v>0</v>
      </c>
      <c r="N375" s="46">
        <f t="shared" si="5"/>
        <v>731262</v>
      </c>
    </row>
    <row r="376" spans="1:14" ht="25.5" x14ac:dyDescent="0.25">
      <c r="A376" s="48" t="s">
        <v>738</v>
      </c>
      <c r="B376" s="45" t="s">
        <v>739</v>
      </c>
      <c r="C376" s="46">
        <v>374972</v>
      </c>
      <c r="D376" s="46">
        <v>73100</v>
      </c>
      <c r="E376" s="46">
        <v>4131</v>
      </c>
      <c r="F376" s="46">
        <v>10006</v>
      </c>
      <c r="G376" s="46">
        <v>10066</v>
      </c>
      <c r="H376" s="46">
        <v>932</v>
      </c>
      <c r="I376" s="46">
        <v>5922</v>
      </c>
      <c r="J376" s="46">
        <v>561</v>
      </c>
      <c r="K376" s="46">
        <v>0</v>
      </c>
      <c r="L376" s="47">
        <v>0</v>
      </c>
      <c r="M376" s="46">
        <v>0</v>
      </c>
      <c r="N376" s="46">
        <f t="shared" si="5"/>
        <v>479690</v>
      </c>
    </row>
    <row r="377" spans="1:14" ht="25.5" x14ac:dyDescent="0.25">
      <c r="A377" s="48" t="s">
        <v>740</v>
      </c>
      <c r="B377" s="45" t="s">
        <v>741</v>
      </c>
      <c r="C377" s="46">
        <v>375529</v>
      </c>
      <c r="D377" s="46">
        <v>164083</v>
      </c>
      <c r="E377" s="46">
        <v>5115</v>
      </c>
      <c r="F377" s="46">
        <v>14259</v>
      </c>
      <c r="G377" s="46">
        <v>3959</v>
      </c>
      <c r="H377" s="46">
        <v>1213</v>
      </c>
      <c r="I377" s="46">
        <v>3068</v>
      </c>
      <c r="J377" s="46">
        <v>777</v>
      </c>
      <c r="K377" s="46">
        <v>0</v>
      </c>
      <c r="L377" s="47">
        <v>0</v>
      </c>
      <c r="M377" s="46">
        <v>0</v>
      </c>
      <c r="N377" s="46">
        <f t="shared" si="5"/>
        <v>568003</v>
      </c>
    </row>
    <row r="378" spans="1:14" ht="25.5" x14ac:dyDescent="0.25">
      <c r="A378" s="48" t="s">
        <v>742</v>
      </c>
      <c r="B378" s="45" t="s">
        <v>743</v>
      </c>
      <c r="C378" s="46">
        <v>243094</v>
      </c>
      <c r="D378" s="46">
        <v>77971</v>
      </c>
      <c r="E378" s="46">
        <v>2487</v>
      </c>
      <c r="F378" s="46">
        <v>5198</v>
      </c>
      <c r="G378" s="46">
        <v>3813</v>
      </c>
      <c r="H378" s="46">
        <v>502</v>
      </c>
      <c r="I378" s="46">
        <v>3518</v>
      </c>
      <c r="J378" s="46">
        <v>294</v>
      </c>
      <c r="K378" s="46">
        <v>0</v>
      </c>
      <c r="L378" s="47">
        <v>13262</v>
      </c>
      <c r="M378" s="46">
        <v>0</v>
      </c>
      <c r="N378" s="46">
        <f t="shared" si="5"/>
        <v>350139</v>
      </c>
    </row>
    <row r="379" spans="1:14" ht="25.5" x14ac:dyDescent="0.25">
      <c r="A379" s="48" t="s">
        <v>744</v>
      </c>
      <c r="B379" s="45" t="s">
        <v>745</v>
      </c>
      <c r="C379" s="46">
        <v>147954</v>
      </c>
      <c r="D379" s="46">
        <v>54400</v>
      </c>
      <c r="E379" s="46">
        <v>1662</v>
      </c>
      <c r="F379" s="46">
        <v>4532</v>
      </c>
      <c r="G379" s="46">
        <v>1309</v>
      </c>
      <c r="H379" s="46">
        <v>420</v>
      </c>
      <c r="I379" s="46">
        <v>1298</v>
      </c>
      <c r="J379" s="46">
        <v>244</v>
      </c>
      <c r="K379" s="46">
        <v>0</v>
      </c>
      <c r="L379" s="47">
        <v>0</v>
      </c>
      <c r="M379" s="46">
        <v>0</v>
      </c>
      <c r="N379" s="46">
        <f t="shared" si="5"/>
        <v>211819</v>
      </c>
    </row>
    <row r="380" spans="1:14" ht="25.5" x14ac:dyDescent="0.25">
      <c r="A380" s="48" t="s">
        <v>746</v>
      </c>
      <c r="B380" s="45" t="s">
        <v>747</v>
      </c>
      <c r="C380" s="46">
        <v>171728</v>
      </c>
      <c r="D380" s="46">
        <v>63078</v>
      </c>
      <c r="E380" s="46">
        <v>2162</v>
      </c>
      <c r="F380" s="46">
        <v>5890</v>
      </c>
      <c r="G380" s="46">
        <v>2214</v>
      </c>
      <c r="H380" s="46">
        <v>519</v>
      </c>
      <c r="I380" s="46">
        <v>1630</v>
      </c>
      <c r="J380" s="46">
        <v>331</v>
      </c>
      <c r="K380" s="46">
        <v>0</v>
      </c>
      <c r="L380" s="47">
        <v>0</v>
      </c>
      <c r="M380" s="46">
        <v>0</v>
      </c>
      <c r="N380" s="46">
        <f t="shared" si="5"/>
        <v>247552</v>
      </c>
    </row>
    <row r="381" spans="1:14" ht="25.5" x14ac:dyDescent="0.25">
      <c r="A381" s="48" t="s">
        <v>748</v>
      </c>
      <c r="B381" s="45" t="s">
        <v>749</v>
      </c>
      <c r="C381" s="46">
        <v>194928</v>
      </c>
      <c r="D381" s="46">
        <v>65810</v>
      </c>
      <c r="E381" s="46">
        <v>2582</v>
      </c>
      <c r="F381" s="46">
        <v>7101</v>
      </c>
      <c r="G381" s="46">
        <v>3595</v>
      </c>
      <c r="H381" s="46">
        <v>612</v>
      </c>
      <c r="I381" s="46">
        <v>2065</v>
      </c>
      <c r="J381" s="46">
        <v>399</v>
      </c>
      <c r="K381" s="46">
        <v>0</v>
      </c>
      <c r="L381" s="47">
        <v>0</v>
      </c>
      <c r="M381" s="46">
        <v>0</v>
      </c>
      <c r="N381" s="46">
        <f t="shared" si="5"/>
        <v>277092</v>
      </c>
    </row>
    <row r="382" spans="1:14" ht="25.5" x14ac:dyDescent="0.25">
      <c r="A382" s="48" t="s">
        <v>750</v>
      </c>
      <c r="B382" s="45" t="s">
        <v>751</v>
      </c>
      <c r="C382" s="46">
        <v>87176</v>
      </c>
      <c r="D382" s="46">
        <v>37087</v>
      </c>
      <c r="E382" s="46">
        <v>1369</v>
      </c>
      <c r="F382" s="46">
        <v>4047</v>
      </c>
      <c r="G382" s="46">
        <v>784</v>
      </c>
      <c r="H382" s="46">
        <v>330</v>
      </c>
      <c r="I382" s="46">
        <v>487</v>
      </c>
      <c r="J382" s="46">
        <v>226</v>
      </c>
      <c r="K382" s="46">
        <v>0</v>
      </c>
      <c r="L382" s="47">
        <v>0</v>
      </c>
      <c r="M382" s="46">
        <v>0</v>
      </c>
      <c r="N382" s="46">
        <f t="shared" si="5"/>
        <v>131506</v>
      </c>
    </row>
    <row r="383" spans="1:14" ht="25.5" x14ac:dyDescent="0.25">
      <c r="A383" s="48" t="s">
        <v>752</v>
      </c>
      <c r="B383" s="45" t="s">
        <v>753</v>
      </c>
      <c r="C383" s="46">
        <v>158591</v>
      </c>
      <c r="D383" s="46">
        <v>41639</v>
      </c>
      <c r="E383" s="46">
        <v>2014</v>
      </c>
      <c r="F383" s="46">
        <v>5322</v>
      </c>
      <c r="G383" s="46">
        <v>3789</v>
      </c>
      <c r="H383" s="46">
        <v>465</v>
      </c>
      <c r="I383" s="46">
        <v>2013</v>
      </c>
      <c r="J383" s="46">
        <v>298</v>
      </c>
      <c r="K383" s="46">
        <v>0</v>
      </c>
      <c r="L383" s="47">
        <v>0</v>
      </c>
      <c r="M383" s="46">
        <v>0</v>
      </c>
      <c r="N383" s="46">
        <f t="shared" si="5"/>
        <v>214131</v>
      </c>
    </row>
    <row r="384" spans="1:14" ht="25.5" x14ac:dyDescent="0.25">
      <c r="A384" s="48" t="s">
        <v>754</v>
      </c>
      <c r="B384" s="45" t="s">
        <v>755</v>
      </c>
      <c r="C384" s="46">
        <v>1265711</v>
      </c>
      <c r="D384" s="46">
        <v>280165</v>
      </c>
      <c r="E384" s="46">
        <v>10109</v>
      </c>
      <c r="F384" s="46">
        <v>18488</v>
      </c>
      <c r="G384" s="46">
        <v>22402</v>
      </c>
      <c r="H384" s="46">
        <v>2158</v>
      </c>
      <c r="I384" s="46">
        <v>21638</v>
      </c>
      <c r="J384" s="46">
        <v>997</v>
      </c>
      <c r="K384" s="46">
        <v>0</v>
      </c>
      <c r="L384" s="47">
        <v>68139</v>
      </c>
      <c r="M384" s="46">
        <v>0</v>
      </c>
      <c r="N384" s="46">
        <f t="shared" si="5"/>
        <v>1689807</v>
      </c>
    </row>
    <row r="385" spans="1:14" ht="25.5" x14ac:dyDescent="0.25">
      <c r="A385" s="48" t="s">
        <v>756</v>
      </c>
      <c r="B385" s="45" t="s">
        <v>757</v>
      </c>
      <c r="C385" s="46">
        <v>79345</v>
      </c>
      <c r="D385" s="46">
        <v>35292</v>
      </c>
      <c r="E385" s="46">
        <v>1154</v>
      </c>
      <c r="F385" s="46">
        <v>3319</v>
      </c>
      <c r="G385" s="46">
        <v>767</v>
      </c>
      <c r="H385" s="46">
        <v>277</v>
      </c>
      <c r="I385" s="46">
        <v>538</v>
      </c>
      <c r="J385" s="46">
        <v>186</v>
      </c>
      <c r="K385" s="46">
        <v>0</v>
      </c>
      <c r="L385" s="47">
        <v>4746</v>
      </c>
      <c r="M385" s="46">
        <v>0</v>
      </c>
      <c r="N385" s="46">
        <f t="shared" si="5"/>
        <v>125624</v>
      </c>
    </row>
    <row r="386" spans="1:14" ht="25.5" x14ac:dyDescent="0.25">
      <c r="A386" s="48" t="s">
        <v>758</v>
      </c>
      <c r="B386" s="45" t="s">
        <v>759</v>
      </c>
      <c r="C386" s="46">
        <v>948811</v>
      </c>
      <c r="D386" s="46">
        <v>186140</v>
      </c>
      <c r="E386" s="46">
        <v>9310</v>
      </c>
      <c r="F386" s="46">
        <v>19928</v>
      </c>
      <c r="G386" s="46">
        <v>25957</v>
      </c>
      <c r="H386" s="46">
        <v>1980</v>
      </c>
      <c r="I386" s="46">
        <v>16586</v>
      </c>
      <c r="J386" s="46">
        <v>1109</v>
      </c>
      <c r="K386" s="46">
        <v>0</v>
      </c>
      <c r="L386" s="47">
        <v>109806</v>
      </c>
      <c r="M386" s="46">
        <v>0</v>
      </c>
      <c r="N386" s="46">
        <f t="shared" si="5"/>
        <v>1319627</v>
      </c>
    </row>
    <row r="387" spans="1:14" ht="25.5" x14ac:dyDescent="0.25">
      <c r="A387" s="48" t="s">
        <v>760</v>
      </c>
      <c r="B387" s="45" t="s">
        <v>761</v>
      </c>
      <c r="C387" s="46">
        <v>295048</v>
      </c>
      <c r="D387" s="46">
        <v>138928</v>
      </c>
      <c r="E387" s="46">
        <v>3194</v>
      </c>
      <c r="F387" s="46">
        <v>7737</v>
      </c>
      <c r="G387" s="46">
        <v>7182</v>
      </c>
      <c r="H387" s="46">
        <v>728</v>
      </c>
      <c r="I387" s="46">
        <v>4609</v>
      </c>
      <c r="J387" s="46">
        <v>437</v>
      </c>
      <c r="K387" s="46">
        <v>0</v>
      </c>
      <c r="L387" s="47">
        <v>0</v>
      </c>
      <c r="M387" s="46">
        <v>0</v>
      </c>
      <c r="N387" s="46">
        <f t="shared" si="5"/>
        <v>457863</v>
      </c>
    </row>
    <row r="388" spans="1:14" ht="25.5" x14ac:dyDescent="0.25">
      <c r="A388" s="48" t="s">
        <v>762</v>
      </c>
      <c r="B388" s="45" t="s">
        <v>763</v>
      </c>
      <c r="C388" s="46">
        <v>287992</v>
      </c>
      <c r="D388" s="46">
        <v>47183</v>
      </c>
      <c r="E388" s="46">
        <v>3162</v>
      </c>
      <c r="F388" s="46">
        <v>7441</v>
      </c>
      <c r="G388" s="46">
        <v>6633</v>
      </c>
      <c r="H388" s="46">
        <v>692</v>
      </c>
      <c r="I388" s="46">
        <v>4270</v>
      </c>
      <c r="J388" s="46">
        <v>417</v>
      </c>
      <c r="K388" s="46">
        <v>0</v>
      </c>
      <c r="L388" s="47">
        <v>0</v>
      </c>
      <c r="M388" s="46">
        <v>0</v>
      </c>
      <c r="N388" s="46">
        <f t="shared" si="5"/>
        <v>357790</v>
      </c>
    </row>
    <row r="389" spans="1:14" ht="25.5" x14ac:dyDescent="0.25">
      <c r="A389" s="48" t="s">
        <v>764</v>
      </c>
      <c r="B389" s="45" t="s">
        <v>765</v>
      </c>
      <c r="C389" s="46">
        <v>221247</v>
      </c>
      <c r="D389" s="46">
        <v>58476</v>
      </c>
      <c r="E389" s="46">
        <v>2398</v>
      </c>
      <c r="F389" s="46">
        <v>5443</v>
      </c>
      <c r="G389" s="46">
        <v>4476</v>
      </c>
      <c r="H389" s="46">
        <v>509</v>
      </c>
      <c r="I389" s="46">
        <v>3289</v>
      </c>
      <c r="J389" s="46">
        <v>304</v>
      </c>
      <c r="K389" s="46">
        <v>0</v>
      </c>
      <c r="L389" s="47">
        <v>7462</v>
      </c>
      <c r="M389" s="46">
        <v>0</v>
      </c>
      <c r="N389" s="46">
        <f t="shared" si="5"/>
        <v>303604</v>
      </c>
    </row>
    <row r="390" spans="1:14" ht="38.25" x14ac:dyDescent="0.25">
      <c r="A390" s="48" t="s">
        <v>766</v>
      </c>
      <c r="B390" s="45" t="s">
        <v>767</v>
      </c>
      <c r="C390" s="46">
        <v>296489</v>
      </c>
      <c r="D390" s="46">
        <v>119719</v>
      </c>
      <c r="E390" s="46">
        <v>2922</v>
      </c>
      <c r="F390" s="46">
        <v>6321</v>
      </c>
      <c r="G390" s="46">
        <v>5251</v>
      </c>
      <c r="H390" s="46">
        <v>625</v>
      </c>
      <c r="I390" s="46">
        <v>4447</v>
      </c>
      <c r="J390" s="46">
        <v>346</v>
      </c>
      <c r="K390" s="46">
        <v>0</v>
      </c>
      <c r="L390" s="47">
        <v>0</v>
      </c>
      <c r="M390" s="46">
        <v>0</v>
      </c>
      <c r="N390" s="46">
        <f t="shared" si="5"/>
        <v>436120</v>
      </c>
    </row>
    <row r="391" spans="1:14" ht="25.5" x14ac:dyDescent="0.25">
      <c r="A391" s="48" t="s">
        <v>768</v>
      </c>
      <c r="B391" s="45" t="s">
        <v>769</v>
      </c>
      <c r="C391" s="46">
        <v>160890</v>
      </c>
      <c r="D391" s="46">
        <v>56527</v>
      </c>
      <c r="E391" s="46">
        <v>2071</v>
      </c>
      <c r="F391" s="46">
        <v>5516</v>
      </c>
      <c r="G391" s="46">
        <v>2561</v>
      </c>
      <c r="H391" s="46">
        <v>479</v>
      </c>
      <c r="I391" s="46">
        <v>1681</v>
      </c>
      <c r="J391" s="46">
        <v>305</v>
      </c>
      <c r="K391" s="46">
        <v>0</v>
      </c>
      <c r="L391" s="47">
        <v>0</v>
      </c>
      <c r="M391" s="46">
        <v>0</v>
      </c>
      <c r="N391" s="46">
        <f t="shared" si="5"/>
        <v>230030</v>
      </c>
    </row>
    <row r="392" spans="1:14" ht="25.5" x14ac:dyDescent="0.25">
      <c r="A392" s="48" t="s">
        <v>770</v>
      </c>
      <c r="B392" s="45" t="s">
        <v>771</v>
      </c>
      <c r="C392" s="46">
        <v>104112</v>
      </c>
      <c r="D392" s="46">
        <v>35966</v>
      </c>
      <c r="E392" s="46">
        <v>1423</v>
      </c>
      <c r="F392" s="46">
        <v>3938</v>
      </c>
      <c r="G392" s="46">
        <v>1252</v>
      </c>
      <c r="H392" s="46">
        <v>343</v>
      </c>
      <c r="I392" s="46">
        <v>870</v>
      </c>
      <c r="J392" s="46">
        <v>273</v>
      </c>
      <c r="K392" s="46">
        <v>0</v>
      </c>
      <c r="L392" s="47">
        <v>0</v>
      </c>
      <c r="M392" s="46">
        <v>0</v>
      </c>
      <c r="N392" s="46">
        <f t="shared" si="5"/>
        <v>148177</v>
      </c>
    </row>
    <row r="393" spans="1:14" ht="25.5" x14ac:dyDescent="0.25">
      <c r="A393" s="48" t="s">
        <v>772</v>
      </c>
      <c r="B393" s="45" t="s">
        <v>773</v>
      </c>
      <c r="C393" s="46">
        <v>392467</v>
      </c>
      <c r="D393" s="46">
        <v>78421</v>
      </c>
      <c r="E393" s="46">
        <v>4209</v>
      </c>
      <c r="F393" s="46">
        <v>9791</v>
      </c>
      <c r="G393" s="46">
        <v>10931</v>
      </c>
      <c r="H393" s="46">
        <v>924</v>
      </c>
      <c r="I393" s="46">
        <v>6460</v>
      </c>
      <c r="J393" s="46">
        <v>550</v>
      </c>
      <c r="K393" s="46">
        <v>0</v>
      </c>
      <c r="L393" s="47">
        <v>0</v>
      </c>
      <c r="M393" s="46">
        <v>0</v>
      </c>
      <c r="N393" s="46">
        <f t="shared" si="5"/>
        <v>503753</v>
      </c>
    </row>
    <row r="394" spans="1:14" ht="25.5" x14ac:dyDescent="0.25">
      <c r="A394" s="48" t="s">
        <v>774</v>
      </c>
      <c r="B394" s="45" t="s">
        <v>775</v>
      </c>
      <c r="C394" s="46">
        <v>12449723</v>
      </c>
      <c r="D394" s="46">
        <v>1398502</v>
      </c>
      <c r="E394" s="46">
        <v>95709</v>
      </c>
      <c r="F394" s="46">
        <v>156758</v>
      </c>
      <c r="G394" s="46">
        <v>167512</v>
      </c>
      <c r="H394" s="46">
        <v>19441</v>
      </c>
      <c r="I394" s="46">
        <v>195463</v>
      </c>
      <c r="J394" s="46">
        <v>9621</v>
      </c>
      <c r="K394" s="46">
        <v>0</v>
      </c>
      <c r="L394" s="47">
        <v>0</v>
      </c>
      <c r="M394" s="46">
        <v>0</v>
      </c>
      <c r="N394" s="46">
        <f t="shared" si="5"/>
        <v>14492729</v>
      </c>
    </row>
    <row r="395" spans="1:14" ht="25.5" x14ac:dyDescent="0.25">
      <c r="A395" s="48" t="s">
        <v>776</v>
      </c>
      <c r="B395" s="45" t="s">
        <v>777</v>
      </c>
      <c r="C395" s="46">
        <v>1879550</v>
      </c>
      <c r="D395" s="46">
        <v>214968</v>
      </c>
      <c r="E395" s="46">
        <v>17406</v>
      </c>
      <c r="F395" s="46">
        <v>41719</v>
      </c>
      <c r="G395" s="46">
        <v>44853</v>
      </c>
      <c r="H395" s="46">
        <v>4289</v>
      </c>
      <c r="I395" s="46">
        <v>27641</v>
      </c>
      <c r="J395" s="46">
        <v>2266</v>
      </c>
      <c r="K395" s="46">
        <v>0</v>
      </c>
      <c r="L395" s="47">
        <v>88267</v>
      </c>
      <c r="M395" s="46">
        <v>0</v>
      </c>
      <c r="N395" s="46">
        <f t="shared" ref="N395:N458" si="6">SUM(C395:M395)</f>
        <v>2320959</v>
      </c>
    </row>
    <row r="396" spans="1:14" ht="25.5" x14ac:dyDescent="0.25">
      <c r="A396" s="48" t="s">
        <v>778</v>
      </c>
      <c r="B396" s="45" t="s">
        <v>779</v>
      </c>
      <c r="C396" s="46">
        <v>290188</v>
      </c>
      <c r="D396" s="46">
        <v>82247</v>
      </c>
      <c r="E396" s="46">
        <v>3004</v>
      </c>
      <c r="F396" s="46">
        <v>7174</v>
      </c>
      <c r="G396" s="46">
        <v>5946</v>
      </c>
      <c r="H396" s="46">
        <v>692</v>
      </c>
      <c r="I396" s="46">
        <v>4263</v>
      </c>
      <c r="J396" s="46">
        <v>402</v>
      </c>
      <c r="K396" s="46">
        <v>0</v>
      </c>
      <c r="L396" s="47">
        <v>20062</v>
      </c>
      <c r="M396" s="46">
        <v>0</v>
      </c>
      <c r="N396" s="46">
        <f t="shared" si="6"/>
        <v>413978</v>
      </c>
    </row>
    <row r="397" spans="1:14" ht="25.5" x14ac:dyDescent="0.25">
      <c r="A397" s="48" t="s">
        <v>780</v>
      </c>
      <c r="B397" s="45" t="s">
        <v>781</v>
      </c>
      <c r="C397" s="46">
        <v>244367</v>
      </c>
      <c r="D397" s="46">
        <v>179790</v>
      </c>
      <c r="E397" s="46">
        <v>3008</v>
      </c>
      <c r="F397" s="46">
        <v>7895</v>
      </c>
      <c r="G397" s="46">
        <v>5332</v>
      </c>
      <c r="H397" s="46">
        <v>699</v>
      </c>
      <c r="I397" s="46">
        <v>3142</v>
      </c>
      <c r="J397" s="46">
        <v>441</v>
      </c>
      <c r="K397" s="46">
        <v>0</v>
      </c>
      <c r="L397" s="47">
        <v>0</v>
      </c>
      <c r="M397" s="46">
        <v>0</v>
      </c>
      <c r="N397" s="46">
        <f t="shared" si="6"/>
        <v>444674</v>
      </c>
    </row>
    <row r="398" spans="1:14" ht="25.5" x14ac:dyDescent="0.25">
      <c r="A398" s="48" t="s">
        <v>782</v>
      </c>
      <c r="B398" s="45" t="s">
        <v>783</v>
      </c>
      <c r="C398" s="46">
        <v>173415</v>
      </c>
      <c r="D398" s="46">
        <v>71395</v>
      </c>
      <c r="E398" s="46">
        <v>2544</v>
      </c>
      <c r="F398" s="46">
        <v>7195</v>
      </c>
      <c r="G398" s="46">
        <v>2181</v>
      </c>
      <c r="H398" s="46">
        <v>597</v>
      </c>
      <c r="I398" s="46">
        <v>1350</v>
      </c>
      <c r="J398" s="46">
        <v>405</v>
      </c>
      <c r="K398" s="46">
        <v>0</v>
      </c>
      <c r="L398" s="47">
        <v>0</v>
      </c>
      <c r="M398" s="46">
        <v>0</v>
      </c>
      <c r="N398" s="46">
        <f t="shared" si="6"/>
        <v>259082</v>
      </c>
    </row>
    <row r="399" spans="1:14" ht="25.5" x14ac:dyDescent="0.25">
      <c r="A399" s="48" t="s">
        <v>784</v>
      </c>
      <c r="B399" s="45" t="s">
        <v>785</v>
      </c>
      <c r="C399" s="46">
        <v>6078442</v>
      </c>
      <c r="D399" s="46">
        <v>681960</v>
      </c>
      <c r="E399" s="46">
        <v>51066</v>
      </c>
      <c r="F399" s="46">
        <v>75463</v>
      </c>
      <c r="G399" s="46">
        <v>83009</v>
      </c>
      <c r="H399" s="46">
        <v>8790</v>
      </c>
      <c r="I399" s="46">
        <v>102562</v>
      </c>
      <c r="J399" s="46">
        <v>4875</v>
      </c>
      <c r="K399" s="46">
        <v>0</v>
      </c>
      <c r="L399" s="47">
        <v>0</v>
      </c>
      <c r="M399" s="46">
        <v>0</v>
      </c>
      <c r="N399" s="46">
        <f t="shared" si="6"/>
        <v>7086167</v>
      </c>
    </row>
    <row r="400" spans="1:14" ht="25.5" x14ac:dyDescent="0.25">
      <c r="A400" s="48" t="s">
        <v>786</v>
      </c>
      <c r="B400" s="45" t="s">
        <v>787</v>
      </c>
      <c r="C400" s="46">
        <v>309809</v>
      </c>
      <c r="D400" s="46">
        <v>97699</v>
      </c>
      <c r="E400" s="46">
        <v>3636</v>
      </c>
      <c r="F400" s="46">
        <v>9201</v>
      </c>
      <c r="G400" s="46">
        <v>8337</v>
      </c>
      <c r="H400" s="46">
        <v>832</v>
      </c>
      <c r="I400" s="46">
        <v>4440</v>
      </c>
      <c r="J400" s="46">
        <v>517</v>
      </c>
      <c r="K400" s="46">
        <v>0</v>
      </c>
      <c r="L400" s="47">
        <v>0</v>
      </c>
      <c r="M400" s="46">
        <v>0</v>
      </c>
      <c r="N400" s="46">
        <f t="shared" si="6"/>
        <v>434471</v>
      </c>
    </row>
    <row r="401" spans="1:14" ht="25.5" x14ac:dyDescent="0.25">
      <c r="A401" s="48" t="s">
        <v>788</v>
      </c>
      <c r="B401" s="45" t="s">
        <v>789</v>
      </c>
      <c r="C401" s="46">
        <v>544548</v>
      </c>
      <c r="D401" s="46">
        <v>114214</v>
      </c>
      <c r="E401" s="46">
        <v>5931</v>
      </c>
      <c r="F401" s="46">
        <v>14505</v>
      </c>
      <c r="G401" s="46">
        <v>15447</v>
      </c>
      <c r="H401" s="46">
        <v>1363</v>
      </c>
      <c r="I401" s="46">
        <v>8488</v>
      </c>
      <c r="J401" s="46">
        <v>832</v>
      </c>
      <c r="K401" s="46">
        <v>0</v>
      </c>
      <c r="L401" s="47">
        <v>0</v>
      </c>
      <c r="M401" s="46">
        <v>0</v>
      </c>
      <c r="N401" s="46">
        <f t="shared" si="6"/>
        <v>705328</v>
      </c>
    </row>
    <row r="402" spans="1:14" ht="25.5" x14ac:dyDescent="0.25">
      <c r="A402" s="48" t="s">
        <v>790</v>
      </c>
      <c r="B402" s="45" t="s">
        <v>791</v>
      </c>
      <c r="C402" s="46">
        <v>355659</v>
      </c>
      <c r="D402" s="46">
        <v>65235</v>
      </c>
      <c r="E402" s="46">
        <v>3828</v>
      </c>
      <c r="F402" s="46">
        <v>9197</v>
      </c>
      <c r="G402" s="46">
        <v>8345</v>
      </c>
      <c r="H402" s="46">
        <v>867</v>
      </c>
      <c r="I402" s="46">
        <v>5391</v>
      </c>
      <c r="J402" s="46">
        <v>511</v>
      </c>
      <c r="K402" s="46">
        <v>0</v>
      </c>
      <c r="L402" s="47">
        <v>0</v>
      </c>
      <c r="M402" s="46">
        <v>0</v>
      </c>
      <c r="N402" s="46">
        <f t="shared" si="6"/>
        <v>449033</v>
      </c>
    </row>
    <row r="403" spans="1:14" ht="25.5" x14ac:dyDescent="0.25">
      <c r="A403" s="48" t="s">
        <v>792</v>
      </c>
      <c r="B403" s="45" t="s">
        <v>793</v>
      </c>
      <c r="C403" s="46">
        <v>232261</v>
      </c>
      <c r="D403" s="46">
        <v>38964</v>
      </c>
      <c r="E403" s="46">
        <v>2612</v>
      </c>
      <c r="F403" s="46">
        <v>6367</v>
      </c>
      <c r="G403" s="46">
        <v>5736</v>
      </c>
      <c r="H403" s="46">
        <v>588</v>
      </c>
      <c r="I403" s="46">
        <v>3636</v>
      </c>
      <c r="J403" s="46">
        <v>369</v>
      </c>
      <c r="K403" s="46">
        <v>0</v>
      </c>
      <c r="L403" s="47">
        <v>0</v>
      </c>
      <c r="M403" s="46">
        <v>0</v>
      </c>
      <c r="N403" s="46">
        <f t="shared" si="6"/>
        <v>290533</v>
      </c>
    </row>
    <row r="404" spans="1:14" ht="25.5" x14ac:dyDescent="0.25">
      <c r="A404" s="48" t="s">
        <v>794</v>
      </c>
      <c r="B404" s="45" t="s">
        <v>795</v>
      </c>
      <c r="C404" s="46">
        <v>208228</v>
      </c>
      <c r="D404" s="46">
        <v>58208</v>
      </c>
      <c r="E404" s="46">
        <v>2759</v>
      </c>
      <c r="F404" s="46">
        <v>7512</v>
      </c>
      <c r="G404" s="46">
        <v>4023</v>
      </c>
      <c r="H404" s="46">
        <v>647</v>
      </c>
      <c r="I404" s="46">
        <v>2286</v>
      </c>
      <c r="J404" s="46">
        <v>423</v>
      </c>
      <c r="K404" s="46">
        <v>0</v>
      </c>
      <c r="L404" s="47">
        <v>0</v>
      </c>
      <c r="M404" s="46">
        <v>0</v>
      </c>
      <c r="N404" s="46">
        <f t="shared" si="6"/>
        <v>284086</v>
      </c>
    </row>
    <row r="405" spans="1:14" ht="25.5" x14ac:dyDescent="0.25">
      <c r="A405" s="48" t="s">
        <v>796</v>
      </c>
      <c r="B405" s="45" t="s">
        <v>797</v>
      </c>
      <c r="C405" s="46">
        <v>307926</v>
      </c>
      <c r="D405" s="46">
        <v>62876</v>
      </c>
      <c r="E405" s="46">
        <v>3666</v>
      </c>
      <c r="F405" s="46">
        <v>9295</v>
      </c>
      <c r="G405" s="46">
        <v>8046</v>
      </c>
      <c r="H405" s="46">
        <v>835</v>
      </c>
      <c r="I405" s="46">
        <v>4314</v>
      </c>
      <c r="J405" s="46">
        <v>526</v>
      </c>
      <c r="K405" s="46">
        <v>0</v>
      </c>
      <c r="L405" s="47">
        <v>0</v>
      </c>
      <c r="M405" s="46">
        <v>0</v>
      </c>
      <c r="N405" s="46">
        <f t="shared" si="6"/>
        <v>397484</v>
      </c>
    </row>
    <row r="406" spans="1:14" ht="25.5" x14ac:dyDescent="0.25">
      <c r="A406" s="48" t="s">
        <v>798</v>
      </c>
      <c r="B406" s="45" t="s">
        <v>799</v>
      </c>
      <c r="C406" s="46">
        <v>3873936</v>
      </c>
      <c r="D406" s="46">
        <v>822173</v>
      </c>
      <c r="E406" s="46">
        <v>34219</v>
      </c>
      <c r="F406" s="46">
        <v>74866</v>
      </c>
      <c r="G406" s="46">
        <v>78339</v>
      </c>
      <c r="H406" s="46">
        <v>8057</v>
      </c>
      <c r="I406" s="46">
        <v>61455</v>
      </c>
      <c r="J406" s="46">
        <v>4422</v>
      </c>
      <c r="K406" s="46">
        <v>0</v>
      </c>
      <c r="L406" s="47">
        <v>0</v>
      </c>
      <c r="M406" s="46">
        <v>0</v>
      </c>
      <c r="N406" s="46">
        <f t="shared" si="6"/>
        <v>4957467</v>
      </c>
    </row>
    <row r="407" spans="1:14" ht="25.5" x14ac:dyDescent="0.25">
      <c r="A407" s="48" t="s">
        <v>800</v>
      </c>
      <c r="B407" s="45" t="s">
        <v>801</v>
      </c>
      <c r="C407" s="46">
        <v>711507</v>
      </c>
      <c r="D407" s="46">
        <v>144173</v>
      </c>
      <c r="E407" s="46">
        <v>6380</v>
      </c>
      <c r="F407" s="46">
        <v>12014</v>
      </c>
      <c r="G407" s="46">
        <v>9436</v>
      </c>
      <c r="H407" s="46">
        <v>1274</v>
      </c>
      <c r="I407" s="46">
        <v>10000</v>
      </c>
      <c r="J407" s="46">
        <v>647</v>
      </c>
      <c r="K407" s="46">
        <v>0</v>
      </c>
      <c r="L407" s="47">
        <v>40521</v>
      </c>
      <c r="M407" s="46">
        <v>0</v>
      </c>
      <c r="N407" s="46">
        <f t="shared" si="6"/>
        <v>935952</v>
      </c>
    </row>
    <row r="408" spans="1:14" ht="25.5" x14ac:dyDescent="0.25">
      <c r="A408" s="48" t="s">
        <v>802</v>
      </c>
      <c r="B408" s="45" t="s">
        <v>803</v>
      </c>
      <c r="C408" s="46">
        <v>3545053</v>
      </c>
      <c r="D408" s="46">
        <v>529232</v>
      </c>
      <c r="E408" s="46">
        <v>27202</v>
      </c>
      <c r="F408" s="46">
        <v>42328</v>
      </c>
      <c r="G408" s="46">
        <v>61851</v>
      </c>
      <c r="H408" s="46">
        <v>5265</v>
      </c>
      <c r="I408" s="46">
        <v>62435</v>
      </c>
      <c r="J408" s="46">
        <v>2123</v>
      </c>
      <c r="K408" s="46">
        <v>0</v>
      </c>
      <c r="L408" s="47">
        <v>0</v>
      </c>
      <c r="M408" s="46">
        <v>0</v>
      </c>
      <c r="N408" s="46">
        <f t="shared" si="6"/>
        <v>4275489</v>
      </c>
    </row>
    <row r="409" spans="1:14" ht="25.5" x14ac:dyDescent="0.25">
      <c r="A409" s="48" t="s">
        <v>804</v>
      </c>
      <c r="B409" s="45" t="s">
        <v>805</v>
      </c>
      <c r="C409" s="46">
        <v>233329</v>
      </c>
      <c r="D409" s="46">
        <v>58885</v>
      </c>
      <c r="E409" s="46">
        <v>2469</v>
      </c>
      <c r="F409" s="46">
        <v>6914</v>
      </c>
      <c r="G409" s="46">
        <v>3240</v>
      </c>
      <c r="H409" s="46">
        <v>658</v>
      </c>
      <c r="I409" s="46">
        <v>2419</v>
      </c>
      <c r="J409" s="46">
        <v>353</v>
      </c>
      <c r="K409" s="46">
        <v>0</v>
      </c>
      <c r="L409" s="47">
        <v>0</v>
      </c>
      <c r="M409" s="46">
        <v>0</v>
      </c>
      <c r="N409" s="46">
        <f t="shared" si="6"/>
        <v>308267</v>
      </c>
    </row>
    <row r="410" spans="1:14" ht="25.5" x14ac:dyDescent="0.25">
      <c r="A410" s="48" t="s">
        <v>806</v>
      </c>
      <c r="B410" s="45" t="s">
        <v>807</v>
      </c>
      <c r="C410" s="46">
        <v>3064899</v>
      </c>
      <c r="D410" s="46">
        <v>493005</v>
      </c>
      <c r="E410" s="46">
        <v>23100</v>
      </c>
      <c r="F410" s="46">
        <v>34905</v>
      </c>
      <c r="G410" s="46">
        <v>47285</v>
      </c>
      <c r="H410" s="46">
        <v>4563</v>
      </c>
      <c r="I410" s="46">
        <v>50024</v>
      </c>
      <c r="J410" s="46">
        <v>2194</v>
      </c>
      <c r="K410" s="46">
        <v>0</v>
      </c>
      <c r="L410" s="47">
        <v>149537</v>
      </c>
      <c r="M410" s="46">
        <v>0</v>
      </c>
      <c r="N410" s="46">
        <f t="shared" si="6"/>
        <v>3869512</v>
      </c>
    </row>
    <row r="411" spans="1:14" ht="25.5" x14ac:dyDescent="0.25">
      <c r="A411" s="48" t="s">
        <v>808</v>
      </c>
      <c r="B411" s="45" t="s">
        <v>809</v>
      </c>
      <c r="C411" s="46">
        <v>129968</v>
      </c>
      <c r="D411" s="46">
        <v>40671</v>
      </c>
      <c r="E411" s="46">
        <v>1747</v>
      </c>
      <c r="F411" s="46">
        <v>4778</v>
      </c>
      <c r="G411" s="46">
        <v>2246</v>
      </c>
      <c r="H411" s="46">
        <v>409</v>
      </c>
      <c r="I411" s="46">
        <v>1409</v>
      </c>
      <c r="J411" s="46">
        <v>267</v>
      </c>
      <c r="K411" s="46">
        <v>0</v>
      </c>
      <c r="L411" s="47">
        <v>0</v>
      </c>
      <c r="M411" s="46">
        <v>0</v>
      </c>
      <c r="N411" s="46">
        <f t="shared" si="6"/>
        <v>181495</v>
      </c>
    </row>
    <row r="412" spans="1:14" ht="25.5" x14ac:dyDescent="0.25">
      <c r="A412" s="48" t="s">
        <v>810</v>
      </c>
      <c r="B412" s="45" t="s">
        <v>811</v>
      </c>
      <c r="C412" s="46">
        <v>421018</v>
      </c>
      <c r="D412" s="46">
        <v>92924</v>
      </c>
      <c r="E412" s="46">
        <v>3607</v>
      </c>
      <c r="F412" s="46">
        <v>6821</v>
      </c>
      <c r="G412" s="46">
        <v>5615</v>
      </c>
      <c r="H412" s="46">
        <v>750</v>
      </c>
      <c r="I412" s="46">
        <v>6158</v>
      </c>
      <c r="J412" s="46">
        <v>373</v>
      </c>
      <c r="K412" s="46">
        <v>0</v>
      </c>
      <c r="L412" s="47">
        <v>0</v>
      </c>
      <c r="M412" s="46">
        <v>0</v>
      </c>
      <c r="N412" s="46">
        <f t="shared" si="6"/>
        <v>537266</v>
      </c>
    </row>
    <row r="413" spans="1:14" ht="25.5" x14ac:dyDescent="0.25">
      <c r="A413" s="48" t="s">
        <v>812</v>
      </c>
      <c r="B413" s="45" t="s">
        <v>813</v>
      </c>
      <c r="C413" s="46">
        <v>194052</v>
      </c>
      <c r="D413" s="46">
        <v>60120</v>
      </c>
      <c r="E413" s="46">
        <v>2035</v>
      </c>
      <c r="F413" s="46">
        <v>4566</v>
      </c>
      <c r="G413" s="46">
        <v>1414</v>
      </c>
      <c r="H413" s="46">
        <v>434</v>
      </c>
      <c r="I413" s="46">
        <v>2072</v>
      </c>
      <c r="J413" s="46">
        <v>252</v>
      </c>
      <c r="K413" s="46">
        <v>0</v>
      </c>
      <c r="L413" s="47">
        <v>0</v>
      </c>
      <c r="M413" s="46">
        <v>0</v>
      </c>
      <c r="N413" s="46">
        <f t="shared" si="6"/>
        <v>264945</v>
      </c>
    </row>
    <row r="414" spans="1:14" ht="25.5" x14ac:dyDescent="0.25">
      <c r="A414" s="48" t="s">
        <v>814</v>
      </c>
      <c r="B414" s="45" t="s">
        <v>815</v>
      </c>
      <c r="C414" s="46">
        <v>359366</v>
      </c>
      <c r="D414" s="46">
        <v>78020</v>
      </c>
      <c r="E414" s="46">
        <v>3270</v>
      </c>
      <c r="F414" s="46">
        <v>6590</v>
      </c>
      <c r="G414" s="46">
        <v>4322</v>
      </c>
      <c r="H414" s="46">
        <v>696</v>
      </c>
      <c r="I414" s="46">
        <v>4757</v>
      </c>
      <c r="J414" s="46">
        <v>400</v>
      </c>
      <c r="K414" s="46">
        <v>0</v>
      </c>
      <c r="L414" s="47">
        <v>0</v>
      </c>
      <c r="M414" s="46">
        <v>0</v>
      </c>
      <c r="N414" s="46">
        <f t="shared" si="6"/>
        <v>457421</v>
      </c>
    </row>
    <row r="415" spans="1:14" ht="25.5" x14ac:dyDescent="0.25">
      <c r="A415" s="48" t="s">
        <v>816</v>
      </c>
      <c r="B415" s="45" t="s">
        <v>817</v>
      </c>
      <c r="C415" s="46">
        <v>1612820</v>
      </c>
      <c r="D415" s="46">
        <v>284307</v>
      </c>
      <c r="E415" s="46">
        <v>16784</v>
      </c>
      <c r="F415" s="46">
        <v>39329</v>
      </c>
      <c r="G415" s="46">
        <v>53732</v>
      </c>
      <c r="H415" s="46">
        <v>3779</v>
      </c>
      <c r="I415" s="46">
        <v>27073</v>
      </c>
      <c r="J415" s="46">
        <v>2224</v>
      </c>
      <c r="K415" s="46">
        <v>0</v>
      </c>
      <c r="L415" s="47">
        <v>0</v>
      </c>
      <c r="M415" s="46">
        <v>0</v>
      </c>
      <c r="N415" s="46">
        <f t="shared" si="6"/>
        <v>2040048</v>
      </c>
    </row>
    <row r="416" spans="1:14" ht="25.5" x14ac:dyDescent="0.25">
      <c r="A416" s="48" t="s">
        <v>818</v>
      </c>
      <c r="B416" s="45" t="s">
        <v>819</v>
      </c>
      <c r="C416" s="46">
        <v>671215</v>
      </c>
      <c r="D416" s="46">
        <v>72076</v>
      </c>
      <c r="E416" s="46">
        <v>6834</v>
      </c>
      <c r="F416" s="46">
        <v>15629</v>
      </c>
      <c r="G416" s="46">
        <v>22281</v>
      </c>
      <c r="H416" s="46">
        <v>1504</v>
      </c>
      <c r="I416" s="46">
        <v>11815</v>
      </c>
      <c r="J416" s="46">
        <v>881</v>
      </c>
      <c r="K416" s="46">
        <v>0</v>
      </c>
      <c r="L416" s="47">
        <v>0</v>
      </c>
      <c r="M416" s="46">
        <v>0</v>
      </c>
      <c r="N416" s="46">
        <f t="shared" si="6"/>
        <v>802235</v>
      </c>
    </row>
    <row r="417" spans="1:14" ht="25.5" x14ac:dyDescent="0.25">
      <c r="A417" s="48" t="s">
        <v>820</v>
      </c>
      <c r="B417" s="45" t="s">
        <v>821</v>
      </c>
      <c r="C417" s="46">
        <v>109231</v>
      </c>
      <c r="D417" s="46">
        <v>52127</v>
      </c>
      <c r="E417" s="46">
        <v>1402</v>
      </c>
      <c r="F417" s="46">
        <v>3814</v>
      </c>
      <c r="G417" s="46">
        <v>969</v>
      </c>
      <c r="H417" s="46">
        <v>332</v>
      </c>
      <c r="I417" s="46">
        <v>900</v>
      </c>
      <c r="J417" s="46">
        <v>212</v>
      </c>
      <c r="K417" s="46">
        <v>0</v>
      </c>
      <c r="L417" s="47">
        <v>7250</v>
      </c>
      <c r="M417" s="46">
        <v>0</v>
      </c>
      <c r="N417" s="46">
        <f t="shared" si="6"/>
        <v>176237</v>
      </c>
    </row>
    <row r="418" spans="1:14" ht="25.5" x14ac:dyDescent="0.25">
      <c r="A418" s="48" t="s">
        <v>822</v>
      </c>
      <c r="B418" s="45" t="s">
        <v>823</v>
      </c>
      <c r="C418" s="46">
        <v>1732837</v>
      </c>
      <c r="D418" s="46">
        <v>236847</v>
      </c>
      <c r="E418" s="46">
        <v>13393</v>
      </c>
      <c r="F418" s="46">
        <v>18278</v>
      </c>
      <c r="G418" s="46">
        <v>14865</v>
      </c>
      <c r="H418" s="46">
        <v>2327</v>
      </c>
      <c r="I418" s="46">
        <v>25841</v>
      </c>
      <c r="J418" s="46">
        <v>1067</v>
      </c>
      <c r="K418" s="46">
        <v>0</v>
      </c>
      <c r="L418" s="47">
        <v>0</v>
      </c>
      <c r="M418" s="46">
        <v>0</v>
      </c>
      <c r="N418" s="46">
        <f t="shared" si="6"/>
        <v>2045455</v>
      </c>
    </row>
    <row r="419" spans="1:14" ht="25.5" x14ac:dyDescent="0.25">
      <c r="A419" s="48" t="s">
        <v>824</v>
      </c>
      <c r="B419" s="45" t="s">
        <v>825</v>
      </c>
      <c r="C419" s="46">
        <v>304724</v>
      </c>
      <c r="D419" s="46">
        <v>62769</v>
      </c>
      <c r="E419" s="46">
        <v>3624</v>
      </c>
      <c r="F419" s="46">
        <v>9111</v>
      </c>
      <c r="G419" s="46">
        <v>6802</v>
      </c>
      <c r="H419" s="46">
        <v>825</v>
      </c>
      <c r="I419" s="46">
        <v>4395</v>
      </c>
      <c r="J419" s="46">
        <v>564</v>
      </c>
      <c r="K419" s="46">
        <v>0</v>
      </c>
      <c r="L419" s="47">
        <v>0</v>
      </c>
      <c r="M419" s="46">
        <v>0</v>
      </c>
      <c r="N419" s="46">
        <f t="shared" si="6"/>
        <v>392814</v>
      </c>
    </row>
    <row r="420" spans="1:14" ht="25.5" x14ac:dyDescent="0.25">
      <c r="A420" s="48" t="s">
        <v>826</v>
      </c>
      <c r="B420" s="45" t="s">
        <v>827</v>
      </c>
      <c r="C420" s="46">
        <v>116316</v>
      </c>
      <c r="D420" s="46">
        <v>48194</v>
      </c>
      <c r="E420" s="46">
        <v>1629</v>
      </c>
      <c r="F420" s="46">
        <v>4570</v>
      </c>
      <c r="G420" s="46">
        <v>1567</v>
      </c>
      <c r="H420" s="46">
        <v>385</v>
      </c>
      <c r="I420" s="46">
        <v>1084</v>
      </c>
      <c r="J420" s="46">
        <v>254</v>
      </c>
      <c r="K420" s="46">
        <v>0</v>
      </c>
      <c r="L420" s="47">
        <v>0</v>
      </c>
      <c r="M420" s="46">
        <v>0</v>
      </c>
      <c r="N420" s="46">
        <f t="shared" si="6"/>
        <v>173999</v>
      </c>
    </row>
    <row r="421" spans="1:14" ht="25.5" x14ac:dyDescent="0.25">
      <c r="A421" s="48" t="s">
        <v>828</v>
      </c>
      <c r="B421" s="45" t="s">
        <v>829</v>
      </c>
      <c r="C421" s="46">
        <v>457819</v>
      </c>
      <c r="D421" s="46">
        <v>67312</v>
      </c>
      <c r="E421" s="46">
        <v>4300</v>
      </c>
      <c r="F421" s="46">
        <v>10549</v>
      </c>
      <c r="G421" s="46">
        <v>7465</v>
      </c>
      <c r="H421" s="46">
        <v>1065</v>
      </c>
      <c r="I421" s="46">
        <v>5649</v>
      </c>
      <c r="J421" s="46">
        <v>511</v>
      </c>
      <c r="K421" s="46">
        <v>0</v>
      </c>
      <c r="L421" s="47">
        <v>18879</v>
      </c>
      <c r="M421" s="46">
        <v>0</v>
      </c>
      <c r="N421" s="46">
        <f t="shared" si="6"/>
        <v>573549</v>
      </c>
    </row>
    <row r="422" spans="1:14" ht="25.5" x14ac:dyDescent="0.25">
      <c r="A422" s="48" t="s">
        <v>830</v>
      </c>
      <c r="B422" s="45" t="s">
        <v>831</v>
      </c>
      <c r="C422" s="46">
        <v>21534141</v>
      </c>
      <c r="D422" s="46">
        <v>2598642</v>
      </c>
      <c r="E422" s="46">
        <v>162021</v>
      </c>
      <c r="F422" s="46">
        <v>222200</v>
      </c>
      <c r="G422" s="46">
        <v>84867</v>
      </c>
      <c r="H422" s="46">
        <v>29768</v>
      </c>
      <c r="I422" s="46">
        <v>266674</v>
      </c>
      <c r="J422" s="46">
        <v>15613</v>
      </c>
      <c r="K422" s="46">
        <v>0</v>
      </c>
      <c r="L422" s="47">
        <v>1672616</v>
      </c>
      <c r="M422" s="46">
        <v>0</v>
      </c>
      <c r="N422" s="46">
        <f t="shared" si="6"/>
        <v>26586542</v>
      </c>
    </row>
    <row r="423" spans="1:14" ht="25.5" x14ac:dyDescent="0.25">
      <c r="A423" s="48" t="s">
        <v>832</v>
      </c>
      <c r="B423" s="45" t="s">
        <v>833</v>
      </c>
      <c r="C423" s="46">
        <v>910750</v>
      </c>
      <c r="D423" s="46">
        <v>245087</v>
      </c>
      <c r="E423" s="46">
        <v>8717</v>
      </c>
      <c r="F423" s="46">
        <v>19001</v>
      </c>
      <c r="G423" s="46">
        <v>24236</v>
      </c>
      <c r="H423" s="46">
        <v>1922</v>
      </c>
      <c r="I423" s="46">
        <v>15959</v>
      </c>
      <c r="J423" s="46">
        <v>1077</v>
      </c>
      <c r="K423" s="46">
        <v>0</v>
      </c>
      <c r="L423" s="47">
        <v>0</v>
      </c>
      <c r="M423" s="46">
        <v>0</v>
      </c>
      <c r="N423" s="46">
        <f t="shared" si="6"/>
        <v>1226749</v>
      </c>
    </row>
    <row r="424" spans="1:14" ht="25.5" x14ac:dyDescent="0.25">
      <c r="A424" s="48" t="s">
        <v>834</v>
      </c>
      <c r="B424" s="45" t="s">
        <v>835</v>
      </c>
      <c r="C424" s="46">
        <v>598469</v>
      </c>
      <c r="D424" s="46">
        <v>61458</v>
      </c>
      <c r="E424" s="46">
        <v>5511</v>
      </c>
      <c r="F424" s="46">
        <v>9963</v>
      </c>
      <c r="G424" s="46">
        <v>10494</v>
      </c>
      <c r="H424" s="46">
        <v>1038</v>
      </c>
      <c r="I424" s="46">
        <v>9543</v>
      </c>
      <c r="J424" s="46">
        <v>552</v>
      </c>
      <c r="K424" s="46">
        <v>0</v>
      </c>
      <c r="L424" s="47">
        <v>0</v>
      </c>
      <c r="M424" s="46">
        <v>0</v>
      </c>
      <c r="N424" s="46">
        <f t="shared" si="6"/>
        <v>697028</v>
      </c>
    </row>
    <row r="425" spans="1:14" ht="25.5" x14ac:dyDescent="0.25">
      <c r="A425" s="48" t="s">
        <v>836</v>
      </c>
      <c r="B425" s="45" t="s">
        <v>837</v>
      </c>
      <c r="C425" s="46">
        <v>109840</v>
      </c>
      <c r="D425" s="46">
        <v>54652</v>
      </c>
      <c r="E425" s="46">
        <v>1684</v>
      </c>
      <c r="F425" s="46">
        <v>4948</v>
      </c>
      <c r="G425" s="46">
        <v>1066</v>
      </c>
      <c r="H425" s="46">
        <v>406</v>
      </c>
      <c r="I425" s="46">
        <v>664</v>
      </c>
      <c r="J425" s="46">
        <v>276</v>
      </c>
      <c r="K425" s="46">
        <v>0</v>
      </c>
      <c r="L425" s="47">
        <v>0</v>
      </c>
      <c r="M425" s="46">
        <v>0</v>
      </c>
      <c r="N425" s="46">
        <f t="shared" si="6"/>
        <v>173536</v>
      </c>
    </row>
    <row r="426" spans="1:14" ht="25.5" x14ac:dyDescent="0.25">
      <c r="A426" s="48" t="s">
        <v>838</v>
      </c>
      <c r="B426" s="45" t="s">
        <v>839</v>
      </c>
      <c r="C426" s="46">
        <v>912215</v>
      </c>
      <c r="D426" s="46">
        <v>303694</v>
      </c>
      <c r="E426" s="46">
        <v>8981</v>
      </c>
      <c r="F426" s="46">
        <v>19548</v>
      </c>
      <c r="G426" s="46">
        <v>19688</v>
      </c>
      <c r="H426" s="46">
        <v>1946</v>
      </c>
      <c r="I426" s="46">
        <v>14521</v>
      </c>
      <c r="J426" s="46">
        <v>1136</v>
      </c>
      <c r="K426" s="46">
        <v>0</v>
      </c>
      <c r="L426" s="47">
        <v>0</v>
      </c>
      <c r="M426" s="46">
        <v>0</v>
      </c>
      <c r="N426" s="46">
        <f t="shared" si="6"/>
        <v>1281729</v>
      </c>
    </row>
    <row r="427" spans="1:14" ht="38.25" x14ac:dyDescent="0.25">
      <c r="A427" s="48" t="s">
        <v>840</v>
      </c>
      <c r="B427" s="45" t="s">
        <v>841</v>
      </c>
      <c r="C427" s="46">
        <v>975818</v>
      </c>
      <c r="D427" s="46">
        <v>186149</v>
      </c>
      <c r="E427" s="46">
        <v>9030</v>
      </c>
      <c r="F427" s="46">
        <v>17396</v>
      </c>
      <c r="G427" s="46">
        <v>25496</v>
      </c>
      <c r="H427" s="46">
        <v>1871</v>
      </c>
      <c r="I427" s="46">
        <v>18621</v>
      </c>
      <c r="J427" s="46">
        <v>1382</v>
      </c>
      <c r="K427" s="46">
        <v>0</v>
      </c>
      <c r="L427" s="47">
        <v>0</v>
      </c>
      <c r="M427" s="46">
        <v>0</v>
      </c>
      <c r="N427" s="46">
        <f t="shared" si="6"/>
        <v>1235763</v>
      </c>
    </row>
    <row r="428" spans="1:14" ht="25.5" x14ac:dyDescent="0.25">
      <c r="A428" s="48" t="s">
        <v>842</v>
      </c>
      <c r="B428" s="45" t="s">
        <v>843</v>
      </c>
      <c r="C428" s="46">
        <v>115049</v>
      </c>
      <c r="D428" s="46">
        <v>49531</v>
      </c>
      <c r="E428" s="46">
        <v>1577</v>
      </c>
      <c r="F428" s="46">
        <v>4394</v>
      </c>
      <c r="G428" s="46">
        <v>961</v>
      </c>
      <c r="H428" s="46">
        <v>375</v>
      </c>
      <c r="I428" s="46">
        <v>863</v>
      </c>
      <c r="J428" s="46">
        <v>253</v>
      </c>
      <c r="K428" s="46">
        <v>0</v>
      </c>
      <c r="L428" s="47">
        <v>0</v>
      </c>
      <c r="M428" s="46">
        <v>0</v>
      </c>
      <c r="N428" s="46">
        <f t="shared" si="6"/>
        <v>173003</v>
      </c>
    </row>
    <row r="429" spans="1:14" ht="25.5" x14ac:dyDescent="0.25">
      <c r="A429" s="48" t="s">
        <v>844</v>
      </c>
      <c r="B429" s="45" t="s">
        <v>845</v>
      </c>
      <c r="C429" s="46">
        <v>202140</v>
      </c>
      <c r="D429" s="46">
        <v>47883</v>
      </c>
      <c r="E429" s="46">
        <v>2431</v>
      </c>
      <c r="F429" s="46">
        <v>6578</v>
      </c>
      <c r="G429" s="46">
        <v>4136</v>
      </c>
      <c r="H429" s="46">
        <v>594</v>
      </c>
      <c r="I429" s="46">
        <v>2434</v>
      </c>
      <c r="J429" s="46">
        <v>381</v>
      </c>
      <c r="K429" s="46">
        <v>0</v>
      </c>
      <c r="L429" s="47">
        <v>7226</v>
      </c>
      <c r="M429" s="46">
        <v>0</v>
      </c>
      <c r="N429" s="46">
        <f t="shared" si="6"/>
        <v>273803</v>
      </c>
    </row>
    <row r="430" spans="1:14" ht="25.5" x14ac:dyDescent="0.25">
      <c r="A430" s="48" t="s">
        <v>846</v>
      </c>
      <c r="B430" s="45" t="s">
        <v>847</v>
      </c>
      <c r="C430" s="46">
        <v>618273</v>
      </c>
      <c r="D430" s="46">
        <v>191141</v>
      </c>
      <c r="E430" s="46">
        <v>7125</v>
      </c>
      <c r="F430" s="46">
        <v>18180</v>
      </c>
      <c r="G430" s="46">
        <v>8838</v>
      </c>
      <c r="H430" s="46">
        <v>1673</v>
      </c>
      <c r="I430" s="46">
        <v>7190</v>
      </c>
      <c r="J430" s="46">
        <v>1106</v>
      </c>
      <c r="K430" s="46">
        <v>0</v>
      </c>
      <c r="L430" s="47">
        <v>0</v>
      </c>
      <c r="M430" s="46">
        <v>0</v>
      </c>
      <c r="N430" s="46">
        <f t="shared" si="6"/>
        <v>853526</v>
      </c>
    </row>
    <row r="431" spans="1:14" ht="25.5" x14ac:dyDescent="0.25">
      <c r="A431" s="48" t="s">
        <v>848</v>
      </c>
      <c r="B431" s="45" t="s">
        <v>849</v>
      </c>
      <c r="C431" s="46">
        <v>143805</v>
      </c>
      <c r="D431" s="46">
        <v>46392</v>
      </c>
      <c r="E431" s="46">
        <v>1710</v>
      </c>
      <c r="F431" s="46">
        <v>4739</v>
      </c>
      <c r="G431" s="46">
        <v>1212</v>
      </c>
      <c r="H431" s="46">
        <v>427</v>
      </c>
      <c r="I431" s="46">
        <v>1158</v>
      </c>
      <c r="J431" s="46">
        <v>250</v>
      </c>
      <c r="K431" s="46">
        <v>0</v>
      </c>
      <c r="L431" s="47">
        <v>0</v>
      </c>
      <c r="M431" s="46">
        <v>0</v>
      </c>
      <c r="N431" s="46">
        <f t="shared" si="6"/>
        <v>199693</v>
      </c>
    </row>
    <row r="432" spans="1:14" ht="25.5" x14ac:dyDescent="0.25">
      <c r="A432" s="48" t="s">
        <v>850</v>
      </c>
      <c r="B432" s="45" t="s">
        <v>851</v>
      </c>
      <c r="C432" s="46">
        <v>99718</v>
      </c>
      <c r="D432" s="46">
        <v>33411</v>
      </c>
      <c r="E432" s="46">
        <v>1453</v>
      </c>
      <c r="F432" s="46">
        <v>4125</v>
      </c>
      <c r="G432" s="46">
        <v>978</v>
      </c>
      <c r="H432" s="46">
        <v>343</v>
      </c>
      <c r="I432" s="46">
        <v>715</v>
      </c>
      <c r="J432" s="46">
        <v>229</v>
      </c>
      <c r="K432" s="46">
        <v>0</v>
      </c>
      <c r="L432" s="47">
        <v>0</v>
      </c>
      <c r="M432" s="46">
        <v>0</v>
      </c>
      <c r="N432" s="46">
        <f t="shared" si="6"/>
        <v>140972</v>
      </c>
    </row>
    <row r="433" spans="1:14" ht="25.5" x14ac:dyDescent="0.25">
      <c r="A433" s="48" t="s">
        <v>852</v>
      </c>
      <c r="B433" s="45" t="s">
        <v>853</v>
      </c>
      <c r="C433" s="46">
        <v>350998</v>
      </c>
      <c r="D433" s="46">
        <v>175096</v>
      </c>
      <c r="E433" s="46">
        <v>4102</v>
      </c>
      <c r="F433" s="46">
        <v>10451</v>
      </c>
      <c r="G433" s="46">
        <v>8668</v>
      </c>
      <c r="H433" s="46">
        <v>947</v>
      </c>
      <c r="I433" s="46">
        <v>5074</v>
      </c>
      <c r="J433" s="46">
        <v>584</v>
      </c>
      <c r="K433" s="46">
        <v>0</v>
      </c>
      <c r="L433" s="47">
        <v>0</v>
      </c>
      <c r="M433" s="46">
        <v>0</v>
      </c>
      <c r="N433" s="46">
        <f t="shared" si="6"/>
        <v>555920</v>
      </c>
    </row>
    <row r="434" spans="1:14" ht="25.5" x14ac:dyDescent="0.25">
      <c r="A434" s="48" t="s">
        <v>854</v>
      </c>
      <c r="B434" s="45" t="s">
        <v>855</v>
      </c>
      <c r="C434" s="46">
        <v>328945</v>
      </c>
      <c r="D434" s="46">
        <v>82637</v>
      </c>
      <c r="E434" s="46">
        <v>3380</v>
      </c>
      <c r="F434" s="46">
        <v>7755</v>
      </c>
      <c r="G434" s="46">
        <v>4427</v>
      </c>
      <c r="H434" s="46">
        <v>749</v>
      </c>
      <c r="I434" s="46">
        <v>4071</v>
      </c>
      <c r="J434" s="46">
        <v>427</v>
      </c>
      <c r="K434" s="46">
        <v>0</v>
      </c>
      <c r="L434" s="47">
        <v>0</v>
      </c>
      <c r="M434" s="46">
        <v>0</v>
      </c>
      <c r="N434" s="46">
        <f t="shared" si="6"/>
        <v>432391</v>
      </c>
    </row>
    <row r="435" spans="1:14" ht="25.5" x14ac:dyDescent="0.25">
      <c r="A435" s="48" t="s">
        <v>856</v>
      </c>
      <c r="B435" s="45" t="s">
        <v>857</v>
      </c>
      <c r="C435" s="46">
        <v>673374</v>
      </c>
      <c r="D435" s="46">
        <v>73972</v>
      </c>
      <c r="E435" s="46">
        <v>7081</v>
      </c>
      <c r="F435" s="46">
        <v>16572</v>
      </c>
      <c r="G435" s="46">
        <v>19874</v>
      </c>
      <c r="H435" s="46">
        <v>1579</v>
      </c>
      <c r="I435" s="46">
        <v>11387</v>
      </c>
      <c r="J435" s="46">
        <v>919</v>
      </c>
      <c r="K435" s="46">
        <v>0</v>
      </c>
      <c r="L435" s="47">
        <v>0</v>
      </c>
      <c r="M435" s="46">
        <v>0</v>
      </c>
      <c r="N435" s="46">
        <f t="shared" si="6"/>
        <v>804758</v>
      </c>
    </row>
    <row r="436" spans="1:14" ht="25.5" x14ac:dyDescent="0.25">
      <c r="A436" s="48" t="s">
        <v>858</v>
      </c>
      <c r="B436" s="45" t="s">
        <v>859</v>
      </c>
      <c r="C436" s="46">
        <v>1154300</v>
      </c>
      <c r="D436" s="46">
        <v>204688</v>
      </c>
      <c r="E436" s="46">
        <v>10544</v>
      </c>
      <c r="F436" s="46">
        <v>21542</v>
      </c>
      <c r="G436" s="46">
        <v>35498</v>
      </c>
      <c r="H436" s="46">
        <v>2259</v>
      </c>
      <c r="I436" s="46">
        <v>22412</v>
      </c>
      <c r="J436" s="46">
        <v>1248</v>
      </c>
      <c r="K436" s="46">
        <v>0</v>
      </c>
      <c r="L436" s="47">
        <v>0</v>
      </c>
      <c r="M436" s="46">
        <v>0</v>
      </c>
      <c r="N436" s="46">
        <f t="shared" si="6"/>
        <v>1452491</v>
      </c>
    </row>
    <row r="437" spans="1:14" ht="25.5" x14ac:dyDescent="0.25">
      <c r="A437" s="48" t="s">
        <v>860</v>
      </c>
      <c r="B437" s="45" t="s">
        <v>861</v>
      </c>
      <c r="C437" s="46">
        <v>198900</v>
      </c>
      <c r="D437" s="46">
        <v>54904</v>
      </c>
      <c r="E437" s="46">
        <v>2540</v>
      </c>
      <c r="F437" s="46">
        <v>6717</v>
      </c>
      <c r="G437" s="46">
        <v>4354</v>
      </c>
      <c r="H437" s="46">
        <v>584</v>
      </c>
      <c r="I437" s="46">
        <v>2507</v>
      </c>
      <c r="J437" s="46">
        <v>376</v>
      </c>
      <c r="K437" s="46">
        <v>0</v>
      </c>
      <c r="L437" s="47">
        <v>0</v>
      </c>
      <c r="M437" s="46">
        <v>0</v>
      </c>
      <c r="N437" s="46">
        <f t="shared" si="6"/>
        <v>270882</v>
      </c>
    </row>
    <row r="438" spans="1:14" ht="25.5" x14ac:dyDescent="0.25">
      <c r="A438" s="48" t="s">
        <v>862</v>
      </c>
      <c r="B438" s="45" t="s">
        <v>863</v>
      </c>
      <c r="C438" s="46">
        <v>172016</v>
      </c>
      <c r="D438" s="46">
        <v>51182</v>
      </c>
      <c r="E438" s="46">
        <v>2295</v>
      </c>
      <c r="F438" s="46">
        <v>6256</v>
      </c>
      <c r="G438" s="46">
        <v>3328</v>
      </c>
      <c r="H438" s="46">
        <v>538</v>
      </c>
      <c r="I438" s="46">
        <v>1917</v>
      </c>
      <c r="J438" s="46">
        <v>357</v>
      </c>
      <c r="K438" s="46">
        <v>0</v>
      </c>
      <c r="L438" s="47">
        <v>0</v>
      </c>
      <c r="M438" s="46">
        <v>0</v>
      </c>
      <c r="N438" s="46">
        <f t="shared" si="6"/>
        <v>237889</v>
      </c>
    </row>
    <row r="439" spans="1:14" ht="25.5" x14ac:dyDescent="0.25">
      <c r="A439" s="48" t="s">
        <v>864</v>
      </c>
      <c r="B439" s="45" t="s">
        <v>865</v>
      </c>
      <c r="C439" s="46">
        <v>89858</v>
      </c>
      <c r="D439" s="46">
        <v>46834</v>
      </c>
      <c r="E439" s="46">
        <v>1351</v>
      </c>
      <c r="F439" s="46">
        <v>3933</v>
      </c>
      <c r="G439" s="46">
        <v>824</v>
      </c>
      <c r="H439" s="46">
        <v>324</v>
      </c>
      <c r="I439" s="46">
        <v>546</v>
      </c>
      <c r="J439" s="46">
        <v>216</v>
      </c>
      <c r="K439" s="46">
        <v>0</v>
      </c>
      <c r="L439" s="47">
        <v>0</v>
      </c>
      <c r="M439" s="46">
        <v>0</v>
      </c>
      <c r="N439" s="46">
        <f t="shared" si="6"/>
        <v>143886</v>
      </c>
    </row>
    <row r="440" spans="1:14" ht="25.5" x14ac:dyDescent="0.25">
      <c r="A440" s="48" t="s">
        <v>866</v>
      </c>
      <c r="B440" s="45" t="s">
        <v>867</v>
      </c>
      <c r="C440" s="46">
        <v>163311</v>
      </c>
      <c r="D440" s="46">
        <v>47596</v>
      </c>
      <c r="E440" s="46">
        <v>1899</v>
      </c>
      <c r="F440" s="46">
        <v>4816</v>
      </c>
      <c r="G440" s="46">
        <v>3522</v>
      </c>
      <c r="H440" s="46">
        <v>436</v>
      </c>
      <c r="I440" s="46">
        <v>2286</v>
      </c>
      <c r="J440" s="46">
        <v>268</v>
      </c>
      <c r="K440" s="46">
        <v>0</v>
      </c>
      <c r="L440" s="47">
        <v>0</v>
      </c>
      <c r="M440" s="46">
        <v>0</v>
      </c>
      <c r="N440" s="46">
        <f t="shared" si="6"/>
        <v>224134</v>
      </c>
    </row>
    <row r="441" spans="1:14" ht="25.5" x14ac:dyDescent="0.25">
      <c r="A441" s="48" t="s">
        <v>868</v>
      </c>
      <c r="B441" s="45" t="s">
        <v>869</v>
      </c>
      <c r="C441" s="46">
        <v>143869</v>
      </c>
      <c r="D441" s="46">
        <v>56214</v>
      </c>
      <c r="E441" s="46">
        <v>1986</v>
      </c>
      <c r="F441" s="46">
        <v>5562</v>
      </c>
      <c r="G441" s="46">
        <v>1705</v>
      </c>
      <c r="H441" s="46">
        <v>473</v>
      </c>
      <c r="I441" s="46">
        <v>1268</v>
      </c>
      <c r="J441" s="46">
        <v>319</v>
      </c>
      <c r="K441" s="46">
        <v>0</v>
      </c>
      <c r="L441" s="47">
        <v>4405</v>
      </c>
      <c r="M441" s="46">
        <v>0</v>
      </c>
      <c r="N441" s="46">
        <f t="shared" si="6"/>
        <v>215801</v>
      </c>
    </row>
    <row r="442" spans="1:14" ht="25.5" x14ac:dyDescent="0.25">
      <c r="A442" s="48" t="s">
        <v>870</v>
      </c>
      <c r="B442" s="45" t="s">
        <v>871</v>
      </c>
      <c r="C442" s="46">
        <v>414217</v>
      </c>
      <c r="D442" s="46">
        <v>48130</v>
      </c>
      <c r="E442" s="46">
        <v>4017</v>
      </c>
      <c r="F442" s="46">
        <v>7586</v>
      </c>
      <c r="G442" s="46">
        <v>6229</v>
      </c>
      <c r="H442" s="46">
        <v>759</v>
      </c>
      <c r="I442" s="46">
        <v>5826</v>
      </c>
      <c r="J442" s="46">
        <v>418</v>
      </c>
      <c r="K442" s="46">
        <v>0</v>
      </c>
      <c r="L442" s="47">
        <v>13812</v>
      </c>
      <c r="M442" s="46">
        <v>0</v>
      </c>
      <c r="N442" s="46">
        <f t="shared" si="6"/>
        <v>500994</v>
      </c>
    </row>
    <row r="443" spans="1:14" ht="25.5" x14ac:dyDescent="0.25">
      <c r="A443" s="48" t="s">
        <v>872</v>
      </c>
      <c r="B443" s="45" t="s">
        <v>873</v>
      </c>
      <c r="C443" s="46">
        <v>383391</v>
      </c>
      <c r="D443" s="46">
        <v>67452</v>
      </c>
      <c r="E443" s="46">
        <v>4076</v>
      </c>
      <c r="F443" s="46">
        <v>10464</v>
      </c>
      <c r="G443" s="46">
        <v>9444</v>
      </c>
      <c r="H443" s="46">
        <v>995</v>
      </c>
      <c r="I443" s="46">
        <v>5575</v>
      </c>
      <c r="J443" s="46">
        <v>578</v>
      </c>
      <c r="K443" s="46">
        <v>0</v>
      </c>
      <c r="L443" s="47">
        <v>16128</v>
      </c>
      <c r="M443" s="46">
        <v>0</v>
      </c>
      <c r="N443" s="46">
        <f t="shared" si="6"/>
        <v>498103</v>
      </c>
    </row>
    <row r="444" spans="1:14" ht="25.5" x14ac:dyDescent="0.25">
      <c r="A444" s="48" t="s">
        <v>874</v>
      </c>
      <c r="B444" s="45" t="s">
        <v>875</v>
      </c>
      <c r="C444" s="46">
        <v>343689</v>
      </c>
      <c r="D444" s="46">
        <v>92465</v>
      </c>
      <c r="E444" s="46">
        <v>3621</v>
      </c>
      <c r="F444" s="46">
        <v>8452</v>
      </c>
      <c r="G444" s="46">
        <v>8256</v>
      </c>
      <c r="H444" s="46">
        <v>805</v>
      </c>
      <c r="I444" s="46">
        <v>5133</v>
      </c>
      <c r="J444" s="46">
        <v>470</v>
      </c>
      <c r="K444" s="46">
        <v>0</v>
      </c>
      <c r="L444" s="47">
        <v>0</v>
      </c>
      <c r="M444" s="46">
        <v>0</v>
      </c>
      <c r="N444" s="46">
        <f t="shared" si="6"/>
        <v>462891</v>
      </c>
    </row>
    <row r="445" spans="1:14" ht="25.5" x14ac:dyDescent="0.25">
      <c r="A445" s="48" t="s">
        <v>876</v>
      </c>
      <c r="B445" s="45" t="s">
        <v>877</v>
      </c>
      <c r="C445" s="46">
        <v>130892</v>
      </c>
      <c r="D445" s="46">
        <v>43617</v>
      </c>
      <c r="E445" s="46">
        <v>1813</v>
      </c>
      <c r="F445" s="46">
        <v>5073</v>
      </c>
      <c r="G445" s="46">
        <v>2302</v>
      </c>
      <c r="H445" s="46">
        <v>430</v>
      </c>
      <c r="I445" s="46">
        <v>1276</v>
      </c>
      <c r="J445" s="46">
        <v>284</v>
      </c>
      <c r="K445" s="46">
        <v>0</v>
      </c>
      <c r="L445" s="47">
        <v>0</v>
      </c>
      <c r="M445" s="46">
        <v>0</v>
      </c>
      <c r="N445" s="46">
        <f t="shared" si="6"/>
        <v>185687</v>
      </c>
    </row>
    <row r="446" spans="1:14" ht="25.5" x14ac:dyDescent="0.25">
      <c r="A446" s="48" t="s">
        <v>878</v>
      </c>
      <c r="B446" s="45" t="s">
        <v>879</v>
      </c>
      <c r="C446" s="46">
        <v>1241938</v>
      </c>
      <c r="D446" s="46">
        <v>72143</v>
      </c>
      <c r="E446" s="46">
        <v>10750</v>
      </c>
      <c r="F446" s="46">
        <v>26334</v>
      </c>
      <c r="G446" s="46">
        <v>19405</v>
      </c>
      <c r="H446" s="46">
        <v>2778</v>
      </c>
      <c r="I446" s="46">
        <v>15797</v>
      </c>
      <c r="J446" s="46">
        <v>1178</v>
      </c>
      <c r="K446" s="46">
        <v>0</v>
      </c>
      <c r="L446" s="47">
        <v>9090</v>
      </c>
      <c r="M446" s="46">
        <v>0</v>
      </c>
      <c r="N446" s="46">
        <f t="shared" si="6"/>
        <v>1399413</v>
      </c>
    </row>
    <row r="447" spans="1:14" ht="25.5" x14ac:dyDescent="0.25">
      <c r="A447" s="48" t="s">
        <v>880</v>
      </c>
      <c r="B447" s="45" t="s">
        <v>881</v>
      </c>
      <c r="C447" s="46">
        <v>191186</v>
      </c>
      <c r="D447" s="46">
        <v>52639</v>
      </c>
      <c r="E447" s="46">
        <v>2563</v>
      </c>
      <c r="F447" s="46">
        <v>6860</v>
      </c>
      <c r="G447" s="46">
        <v>3724</v>
      </c>
      <c r="H447" s="46">
        <v>595</v>
      </c>
      <c r="I447" s="46">
        <v>2153</v>
      </c>
      <c r="J447" s="46">
        <v>445</v>
      </c>
      <c r="K447" s="46">
        <v>0</v>
      </c>
      <c r="L447" s="47">
        <v>0</v>
      </c>
      <c r="M447" s="46">
        <v>0</v>
      </c>
      <c r="N447" s="46">
        <f t="shared" si="6"/>
        <v>260165</v>
      </c>
    </row>
    <row r="448" spans="1:14" ht="25.5" x14ac:dyDescent="0.25">
      <c r="A448" s="48" t="s">
        <v>882</v>
      </c>
      <c r="B448" s="45" t="s">
        <v>883</v>
      </c>
      <c r="C448" s="46">
        <v>2080146</v>
      </c>
      <c r="D448" s="46">
        <v>2413064</v>
      </c>
      <c r="E448" s="46">
        <v>18664</v>
      </c>
      <c r="F448" s="46">
        <v>38143</v>
      </c>
      <c r="G448" s="46">
        <v>56309</v>
      </c>
      <c r="H448" s="46">
        <v>4022</v>
      </c>
      <c r="I448" s="46">
        <v>37029</v>
      </c>
      <c r="J448" s="46">
        <v>2034</v>
      </c>
      <c r="K448" s="46">
        <v>0</v>
      </c>
      <c r="L448" s="47">
        <v>0</v>
      </c>
      <c r="M448" s="46">
        <v>0</v>
      </c>
      <c r="N448" s="46">
        <f t="shared" si="6"/>
        <v>4649411</v>
      </c>
    </row>
    <row r="449" spans="1:14" ht="25.5" x14ac:dyDescent="0.25">
      <c r="A449" s="48" t="s">
        <v>884</v>
      </c>
      <c r="B449" s="45" t="s">
        <v>885</v>
      </c>
      <c r="C449" s="46">
        <v>141454</v>
      </c>
      <c r="D449" s="46">
        <v>79169</v>
      </c>
      <c r="E449" s="46">
        <v>1902</v>
      </c>
      <c r="F449" s="46">
        <v>5394</v>
      </c>
      <c r="G449" s="46">
        <v>1761</v>
      </c>
      <c r="H449" s="46">
        <v>466</v>
      </c>
      <c r="I449" s="46">
        <v>1202</v>
      </c>
      <c r="J449" s="46">
        <v>313</v>
      </c>
      <c r="K449" s="46">
        <v>0</v>
      </c>
      <c r="L449" s="47">
        <v>0</v>
      </c>
      <c r="M449" s="46">
        <v>0</v>
      </c>
      <c r="N449" s="46">
        <f t="shared" si="6"/>
        <v>231661</v>
      </c>
    </row>
    <row r="450" spans="1:14" ht="25.5" x14ac:dyDescent="0.25">
      <c r="A450" s="48" t="s">
        <v>886</v>
      </c>
      <c r="B450" s="45" t="s">
        <v>887</v>
      </c>
      <c r="C450" s="46">
        <v>701508</v>
      </c>
      <c r="D450" s="46">
        <v>214808</v>
      </c>
      <c r="E450" s="46">
        <v>6455</v>
      </c>
      <c r="F450" s="46">
        <v>12427</v>
      </c>
      <c r="G450" s="46">
        <v>18250</v>
      </c>
      <c r="H450" s="46">
        <v>1314</v>
      </c>
      <c r="I450" s="46">
        <v>12987</v>
      </c>
      <c r="J450" s="46">
        <v>810</v>
      </c>
      <c r="K450" s="46">
        <v>0</v>
      </c>
      <c r="L450" s="47">
        <v>1571</v>
      </c>
      <c r="M450" s="46">
        <v>0</v>
      </c>
      <c r="N450" s="46">
        <f t="shared" si="6"/>
        <v>970130</v>
      </c>
    </row>
    <row r="451" spans="1:14" ht="25.5" x14ac:dyDescent="0.25">
      <c r="A451" s="48" t="s">
        <v>888</v>
      </c>
      <c r="B451" s="45" t="s">
        <v>889</v>
      </c>
      <c r="C451" s="46">
        <v>72048</v>
      </c>
      <c r="D451" s="46">
        <v>34739</v>
      </c>
      <c r="E451" s="46">
        <v>1088</v>
      </c>
      <c r="F451" s="46">
        <v>3175</v>
      </c>
      <c r="G451" s="46">
        <v>509</v>
      </c>
      <c r="H451" s="46">
        <v>263</v>
      </c>
      <c r="I451" s="46">
        <v>413</v>
      </c>
      <c r="J451" s="46">
        <v>179</v>
      </c>
      <c r="K451" s="46">
        <v>0</v>
      </c>
      <c r="L451" s="47">
        <v>0</v>
      </c>
      <c r="M451" s="46">
        <v>0</v>
      </c>
      <c r="N451" s="46">
        <f t="shared" si="6"/>
        <v>112414</v>
      </c>
    </row>
    <row r="452" spans="1:14" ht="25.5" x14ac:dyDescent="0.25">
      <c r="A452" s="48" t="s">
        <v>890</v>
      </c>
      <c r="B452" s="45" t="s">
        <v>891</v>
      </c>
      <c r="C452" s="46">
        <v>87998</v>
      </c>
      <c r="D452" s="46">
        <v>32224</v>
      </c>
      <c r="E452" s="46">
        <v>1111</v>
      </c>
      <c r="F452" s="46">
        <v>3142</v>
      </c>
      <c r="G452" s="46">
        <v>913</v>
      </c>
      <c r="H452" s="46">
        <v>277</v>
      </c>
      <c r="I452" s="46">
        <v>745</v>
      </c>
      <c r="J452" s="46">
        <v>169</v>
      </c>
      <c r="K452" s="46">
        <v>0</v>
      </c>
      <c r="L452" s="47">
        <v>0</v>
      </c>
      <c r="M452" s="46">
        <v>0</v>
      </c>
      <c r="N452" s="46">
        <f t="shared" si="6"/>
        <v>126579</v>
      </c>
    </row>
    <row r="453" spans="1:14" ht="25.5" x14ac:dyDescent="0.25">
      <c r="A453" s="48" t="s">
        <v>892</v>
      </c>
      <c r="B453" s="45" t="s">
        <v>893</v>
      </c>
      <c r="C453" s="46">
        <v>91971</v>
      </c>
      <c r="D453" s="46">
        <v>38804</v>
      </c>
      <c r="E453" s="46">
        <v>1393</v>
      </c>
      <c r="F453" s="46">
        <v>4113</v>
      </c>
      <c r="G453" s="46">
        <v>848</v>
      </c>
      <c r="H453" s="46">
        <v>340</v>
      </c>
      <c r="I453" s="46">
        <v>553</v>
      </c>
      <c r="J453" s="46">
        <v>232</v>
      </c>
      <c r="K453" s="46">
        <v>0</v>
      </c>
      <c r="L453" s="47">
        <v>0</v>
      </c>
      <c r="M453" s="46">
        <v>0</v>
      </c>
      <c r="N453" s="46">
        <f t="shared" si="6"/>
        <v>138254</v>
      </c>
    </row>
    <row r="454" spans="1:14" ht="25.5" x14ac:dyDescent="0.25">
      <c r="A454" s="48" t="s">
        <v>894</v>
      </c>
      <c r="B454" s="45" t="s">
        <v>895</v>
      </c>
      <c r="C454" s="46">
        <v>177795</v>
      </c>
      <c r="D454" s="46">
        <v>51739</v>
      </c>
      <c r="E454" s="46">
        <v>2339</v>
      </c>
      <c r="F454" s="46">
        <v>6402</v>
      </c>
      <c r="G454" s="46">
        <v>3288</v>
      </c>
      <c r="H454" s="46">
        <v>553</v>
      </c>
      <c r="I454" s="46">
        <v>1976</v>
      </c>
      <c r="J454" s="46">
        <v>357</v>
      </c>
      <c r="K454" s="46">
        <v>0</v>
      </c>
      <c r="L454" s="47">
        <v>0</v>
      </c>
      <c r="M454" s="46">
        <v>0</v>
      </c>
      <c r="N454" s="46">
        <f t="shared" si="6"/>
        <v>244449</v>
      </c>
    </row>
    <row r="455" spans="1:14" ht="25.5" x14ac:dyDescent="0.25">
      <c r="A455" s="48" t="s">
        <v>896</v>
      </c>
      <c r="B455" s="45" t="s">
        <v>897</v>
      </c>
      <c r="C455" s="46">
        <v>545479</v>
      </c>
      <c r="D455" s="46">
        <v>120893</v>
      </c>
      <c r="E455" s="46">
        <v>5568</v>
      </c>
      <c r="F455" s="46">
        <v>12594</v>
      </c>
      <c r="G455" s="46">
        <v>13823</v>
      </c>
      <c r="H455" s="46">
        <v>1232</v>
      </c>
      <c r="I455" s="46">
        <v>8732</v>
      </c>
      <c r="J455" s="46">
        <v>766</v>
      </c>
      <c r="K455" s="46">
        <v>0</v>
      </c>
      <c r="L455" s="47">
        <v>0</v>
      </c>
      <c r="M455" s="46">
        <v>0</v>
      </c>
      <c r="N455" s="46">
        <f t="shared" si="6"/>
        <v>709087</v>
      </c>
    </row>
    <row r="456" spans="1:14" ht="25.5" x14ac:dyDescent="0.25">
      <c r="A456" s="48" t="s">
        <v>898</v>
      </c>
      <c r="B456" s="45" t="s">
        <v>899</v>
      </c>
      <c r="C456" s="46">
        <v>1340004</v>
      </c>
      <c r="D456" s="46">
        <v>349877</v>
      </c>
      <c r="E456" s="46">
        <v>12413</v>
      </c>
      <c r="F456" s="46">
        <v>24486</v>
      </c>
      <c r="G456" s="46">
        <v>35086</v>
      </c>
      <c r="H456" s="46">
        <v>2536</v>
      </c>
      <c r="I456" s="46">
        <v>24315</v>
      </c>
      <c r="J456" s="46">
        <v>1370</v>
      </c>
      <c r="K456" s="46">
        <v>0</v>
      </c>
      <c r="L456" s="47">
        <v>0</v>
      </c>
      <c r="M456" s="46">
        <v>0</v>
      </c>
      <c r="N456" s="46">
        <f t="shared" si="6"/>
        <v>1790087</v>
      </c>
    </row>
    <row r="457" spans="1:14" ht="25.5" x14ac:dyDescent="0.25">
      <c r="A457" s="48" t="s">
        <v>900</v>
      </c>
      <c r="B457" s="45" t="s">
        <v>901</v>
      </c>
      <c r="C457" s="46">
        <v>203863</v>
      </c>
      <c r="D457" s="46">
        <v>42639</v>
      </c>
      <c r="E457" s="46">
        <v>2388</v>
      </c>
      <c r="F457" s="46">
        <v>6129</v>
      </c>
      <c r="G457" s="46">
        <v>5259</v>
      </c>
      <c r="H457" s="46">
        <v>554</v>
      </c>
      <c r="I457" s="46">
        <v>2906</v>
      </c>
      <c r="J457" s="46">
        <v>337</v>
      </c>
      <c r="K457" s="46">
        <v>0</v>
      </c>
      <c r="L457" s="47">
        <v>0</v>
      </c>
      <c r="M457" s="46">
        <v>0</v>
      </c>
      <c r="N457" s="46">
        <f t="shared" si="6"/>
        <v>264075</v>
      </c>
    </row>
    <row r="458" spans="1:14" ht="25.5" x14ac:dyDescent="0.25">
      <c r="A458" s="48" t="s">
        <v>902</v>
      </c>
      <c r="B458" s="45" t="s">
        <v>903</v>
      </c>
      <c r="C458" s="46">
        <v>328399</v>
      </c>
      <c r="D458" s="46">
        <v>80346</v>
      </c>
      <c r="E458" s="46">
        <v>3535</v>
      </c>
      <c r="F458" s="46">
        <v>8017</v>
      </c>
      <c r="G458" s="46">
        <v>6116</v>
      </c>
      <c r="H458" s="46">
        <v>758</v>
      </c>
      <c r="I458" s="46">
        <v>4705</v>
      </c>
      <c r="J458" s="46">
        <v>480</v>
      </c>
      <c r="K458" s="46">
        <v>0</v>
      </c>
      <c r="L458" s="47">
        <v>11166</v>
      </c>
      <c r="M458" s="46">
        <v>0</v>
      </c>
      <c r="N458" s="46">
        <f t="shared" si="6"/>
        <v>443522</v>
      </c>
    </row>
    <row r="459" spans="1:14" ht="25.5" x14ac:dyDescent="0.25">
      <c r="A459" s="48" t="s">
        <v>904</v>
      </c>
      <c r="B459" s="45" t="s">
        <v>905</v>
      </c>
      <c r="C459" s="46">
        <v>1081048</v>
      </c>
      <c r="D459" s="46">
        <v>85151</v>
      </c>
      <c r="E459" s="46">
        <v>10625</v>
      </c>
      <c r="F459" s="46">
        <v>22628</v>
      </c>
      <c r="G459" s="46">
        <v>30974</v>
      </c>
      <c r="H459" s="46">
        <v>2245</v>
      </c>
      <c r="I459" s="46">
        <v>18533</v>
      </c>
      <c r="J459" s="46">
        <v>1261</v>
      </c>
      <c r="K459" s="46">
        <v>0</v>
      </c>
      <c r="L459" s="47">
        <v>0</v>
      </c>
      <c r="M459" s="46">
        <v>0</v>
      </c>
      <c r="N459" s="46">
        <f t="shared" ref="N459:N522" si="7">SUM(C459:M459)</f>
        <v>1252465</v>
      </c>
    </row>
    <row r="460" spans="1:14" ht="25.5" x14ac:dyDescent="0.25">
      <c r="A460" s="48" t="s">
        <v>906</v>
      </c>
      <c r="B460" s="45" t="s">
        <v>907</v>
      </c>
      <c r="C460" s="46">
        <v>154621</v>
      </c>
      <c r="D460" s="46">
        <v>54663</v>
      </c>
      <c r="E460" s="46">
        <v>2160</v>
      </c>
      <c r="F460" s="46">
        <v>5998</v>
      </c>
      <c r="G460" s="46">
        <v>2157</v>
      </c>
      <c r="H460" s="46">
        <v>506</v>
      </c>
      <c r="I460" s="46">
        <v>1313</v>
      </c>
      <c r="J460" s="46">
        <v>335</v>
      </c>
      <c r="K460" s="46">
        <v>0</v>
      </c>
      <c r="L460" s="47">
        <v>0</v>
      </c>
      <c r="M460" s="46">
        <v>0</v>
      </c>
      <c r="N460" s="46">
        <f t="shared" si="7"/>
        <v>221753</v>
      </c>
    </row>
    <row r="461" spans="1:14" ht="25.5" x14ac:dyDescent="0.25">
      <c r="A461" s="48" t="s">
        <v>908</v>
      </c>
      <c r="B461" s="45" t="s">
        <v>909</v>
      </c>
      <c r="C461" s="46">
        <v>446707</v>
      </c>
      <c r="D461" s="46">
        <v>127525</v>
      </c>
      <c r="E461" s="46">
        <v>4919</v>
      </c>
      <c r="F461" s="46">
        <v>12425</v>
      </c>
      <c r="G461" s="46">
        <v>9258</v>
      </c>
      <c r="H461" s="46">
        <v>1162</v>
      </c>
      <c r="I461" s="46">
        <v>5848</v>
      </c>
      <c r="J461" s="46">
        <v>704</v>
      </c>
      <c r="K461" s="46">
        <v>0</v>
      </c>
      <c r="L461" s="47">
        <v>0</v>
      </c>
      <c r="M461" s="46">
        <v>0</v>
      </c>
      <c r="N461" s="46">
        <f t="shared" si="7"/>
        <v>608548</v>
      </c>
    </row>
    <row r="462" spans="1:14" ht="25.5" x14ac:dyDescent="0.25">
      <c r="A462" s="48" t="s">
        <v>910</v>
      </c>
      <c r="B462" s="45" t="s">
        <v>911</v>
      </c>
      <c r="C462" s="46">
        <v>376373</v>
      </c>
      <c r="D462" s="46">
        <v>34096</v>
      </c>
      <c r="E462" s="46">
        <v>3557</v>
      </c>
      <c r="F462" s="46">
        <v>6990</v>
      </c>
      <c r="G462" s="46">
        <v>7440</v>
      </c>
      <c r="H462" s="46">
        <v>713</v>
      </c>
      <c r="I462" s="46">
        <v>6187</v>
      </c>
      <c r="J462" s="46">
        <v>391</v>
      </c>
      <c r="K462" s="46">
        <v>0</v>
      </c>
      <c r="L462" s="47">
        <v>0</v>
      </c>
      <c r="M462" s="46">
        <v>0</v>
      </c>
      <c r="N462" s="46">
        <f t="shared" si="7"/>
        <v>435747</v>
      </c>
    </row>
    <row r="463" spans="1:14" ht="25.5" x14ac:dyDescent="0.25">
      <c r="A463" s="48" t="s">
        <v>912</v>
      </c>
      <c r="B463" s="45" t="s">
        <v>913</v>
      </c>
      <c r="C463" s="46">
        <v>302882</v>
      </c>
      <c r="D463" s="46">
        <v>46488</v>
      </c>
      <c r="E463" s="46">
        <v>3318</v>
      </c>
      <c r="F463" s="46">
        <v>7761</v>
      </c>
      <c r="G463" s="46">
        <v>6520</v>
      </c>
      <c r="H463" s="46">
        <v>723</v>
      </c>
      <c r="I463" s="46">
        <v>4395</v>
      </c>
      <c r="J463" s="46">
        <v>443</v>
      </c>
      <c r="K463" s="46">
        <v>0</v>
      </c>
      <c r="L463" s="47">
        <v>0</v>
      </c>
      <c r="M463" s="46">
        <v>0</v>
      </c>
      <c r="N463" s="46">
        <f t="shared" si="7"/>
        <v>372530</v>
      </c>
    </row>
    <row r="464" spans="1:14" ht="25.5" x14ac:dyDescent="0.25">
      <c r="A464" s="48" t="s">
        <v>914</v>
      </c>
      <c r="B464" s="45" t="s">
        <v>915</v>
      </c>
      <c r="C464" s="46">
        <v>279710</v>
      </c>
      <c r="D464" s="46">
        <v>87244</v>
      </c>
      <c r="E464" s="46">
        <v>3064</v>
      </c>
      <c r="F464" s="46">
        <v>7560</v>
      </c>
      <c r="G464" s="46">
        <v>5776</v>
      </c>
      <c r="H464" s="46">
        <v>709</v>
      </c>
      <c r="I464" s="46">
        <v>3805</v>
      </c>
      <c r="J464" s="46">
        <v>434</v>
      </c>
      <c r="K464" s="46">
        <v>0</v>
      </c>
      <c r="L464" s="47">
        <v>0</v>
      </c>
      <c r="M464" s="46">
        <v>0</v>
      </c>
      <c r="N464" s="46">
        <f t="shared" si="7"/>
        <v>388302</v>
      </c>
    </row>
    <row r="465" spans="1:14" ht="25.5" x14ac:dyDescent="0.25">
      <c r="A465" s="48" t="s">
        <v>916</v>
      </c>
      <c r="B465" s="45" t="s">
        <v>917</v>
      </c>
      <c r="C465" s="46">
        <v>182789</v>
      </c>
      <c r="D465" s="46">
        <v>83524</v>
      </c>
      <c r="E465" s="46">
        <v>2100</v>
      </c>
      <c r="F465" s="46">
        <v>5284</v>
      </c>
      <c r="G465" s="46">
        <v>3062</v>
      </c>
      <c r="H465" s="46">
        <v>483</v>
      </c>
      <c r="I465" s="46">
        <v>2242</v>
      </c>
      <c r="J465" s="46">
        <v>300</v>
      </c>
      <c r="K465" s="46">
        <v>0</v>
      </c>
      <c r="L465" s="47">
        <v>0</v>
      </c>
      <c r="M465" s="46">
        <v>0</v>
      </c>
      <c r="N465" s="46">
        <f t="shared" si="7"/>
        <v>279784</v>
      </c>
    </row>
    <row r="466" spans="1:14" ht="25.5" x14ac:dyDescent="0.25">
      <c r="A466" s="48" t="s">
        <v>918</v>
      </c>
      <c r="B466" s="45" t="s">
        <v>919</v>
      </c>
      <c r="C466" s="46">
        <v>355408</v>
      </c>
      <c r="D466" s="46">
        <v>56750</v>
      </c>
      <c r="E466" s="46">
        <v>3966</v>
      </c>
      <c r="F466" s="46">
        <v>9208</v>
      </c>
      <c r="G466" s="46">
        <v>6770</v>
      </c>
      <c r="H466" s="46">
        <v>856</v>
      </c>
      <c r="I466" s="46">
        <v>4904</v>
      </c>
      <c r="J466" s="46">
        <v>567</v>
      </c>
      <c r="K466" s="46">
        <v>0</v>
      </c>
      <c r="L466" s="47">
        <v>0</v>
      </c>
      <c r="M466" s="46">
        <v>0</v>
      </c>
      <c r="N466" s="46">
        <f t="shared" si="7"/>
        <v>438429</v>
      </c>
    </row>
    <row r="467" spans="1:14" ht="25.5" x14ac:dyDescent="0.25">
      <c r="A467" s="48" t="s">
        <v>920</v>
      </c>
      <c r="B467" s="45" t="s">
        <v>921</v>
      </c>
      <c r="C467" s="46">
        <v>190746</v>
      </c>
      <c r="D467" s="46">
        <v>58781</v>
      </c>
      <c r="E467" s="46">
        <v>2167</v>
      </c>
      <c r="F467" s="46">
        <v>6452</v>
      </c>
      <c r="G467" s="46">
        <v>1955</v>
      </c>
      <c r="H467" s="46">
        <v>595</v>
      </c>
      <c r="I467" s="46">
        <v>1527</v>
      </c>
      <c r="J467" s="46">
        <v>324</v>
      </c>
      <c r="K467" s="46">
        <v>0</v>
      </c>
      <c r="L467" s="47">
        <v>0</v>
      </c>
      <c r="M467" s="46">
        <v>0</v>
      </c>
      <c r="N467" s="46">
        <f t="shared" si="7"/>
        <v>262547</v>
      </c>
    </row>
    <row r="468" spans="1:14" ht="25.5" x14ac:dyDescent="0.25">
      <c r="A468" s="48" t="s">
        <v>922</v>
      </c>
      <c r="B468" s="45" t="s">
        <v>923</v>
      </c>
      <c r="C468" s="46">
        <v>474973</v>
      </c>
      <c r="D468" s="46">
        <v>133367</v>
      </c>
      <c r="E468" s="46">
        <v>4833</v>
      </c>
      <c r="F468" s="46">
        <v>11139</v>
      </c>
      <c r="G468" s="46">
        <v>8652</v>
      </c>
      <c r="H468" s="46">
        <v>1085</v>
      </c>
      <c r="I468" s="46">
        <v>6866</v>
      </c>
      <c r="J468" s="46">
        <v>628</v>
      </c>
      <c r="K468" s="46">
        <v>0</v>
      </c>
      <c r="L468" s="47">
        <v>0</v>
      </c>
      <c r="M468" s="46">
        <v>0</v>
      </c>
      <c r="N468" s="46">
        <f t="shared" si="7"/>
        <v>641543</v>
      </c>
    </row>
    <row r="469" spans="1:14" ht="25.5" x14ac:dyDescent="0.25">
      <c r="A469" s="48" t="s">
        <v>924</v>
      </c>
      <c r="B469" s="45" t="s">
        <v>925</v>
      </c>
      <c r="C469" s="46">
        <v>430419</v>
      </c>
      <c r="D469" s="46">
        <v>67466</v>
      </c>
      <c r="E469" s="46">
        <v>4919</v>
      </c>
      <c r="F469" s="46">
        <v>12320</v>
      </c>
      <c r="G469" s="46">
        <v>11108</v>
      </c>
      <c r="H469" s="46">
        <v>1128</v>
      </c>
      <c r="I469" s="46">
        <v>6490</v>
      </c>
      <c r="J469" s="46">
        <v>697</v>
      </c>
      <c r="K469" s="46">
        <v>0</v>
      </c>
      <c r="L469" s="47">
        <v>0</v>
      </c>
      <c r="M469" s="46">
        <v>0</v>
      </c>
      <c r="N469" s="46">
        <f t="shared" si="7"/>
        <v>534547</v>
      </c>
    </row>
    <row r="470" spans="1:14" ht="25.5" x14ac:dyDescent="0.25">
      <c r="A470" s="48" t="s">
        <v>926</v>
      </c>
      <c r="B470" s="45" t="s">
        <v>927</v>
      </c>
      <c r="C470" s="46">
        <v>136786</v>
      </c>
      <c r="D470" s="46">
        <v>49349</v>
      </c>
      <c r="E470" s="46">
        <v>1715</v>
      </c>
      <c r="F470" s="46">
        <v>4600</v>
      </c>
      <c r="G470" s="46">
        <v>1204</v>
      </c>
      <c r="H470" s="46">
        <v>404</v>
      </c>
      <c r="I470" s="46">
        <v>1106</v>
      </c>
      <c r="J470" s="46">
        <v>250</v>
      </c>
      <c r="K470" s="46">
        <v>0</v>
      </c>
      <c r="L470" s="47">
        <v>0</v>
      </c>
      <c r="M470" s="46">
        <v>0</v>
      </c>
      <c r="N470" s="46">
        <f t="shared" si="7"/>
        <v>195414</v>
      </c>
    </row>
    <row r="471" spans="1:14" ht="25.5" x14ac:dyDescent="0.25">
      <c r="A471" s="48" t="s">
        <v>928</v>
      </c>
      <c r="B471" s="45" t="s">
        <v>929</v>
      </c>
      <c r="C471" s="46">
        <v>433366</v>
      </c>
      <c r="D471" s="46">
        <v>122094</v>
      </c>
      <c r="E471" s="46">
        <v>4487</v>
      </c>
      <c r="F471" s="46">
        <v>10795</v>
      </c>
      <c r="G471" s="46">
        <v>8054</v>
      </c>
      <c r="H471" s="46">
        <v>1045</v>
      </c>
      <c r="I471" s="46">
        <v>6121</v>
      </c>
      <c r="J471" s="46">
        <v>628</v>
      </c>
      <c r="K471" s="46">
        <v>0</v>
      </c>
      <c r="L471" s="47">
        <v>0</v>
      </c>
      <c r="M471" s="46">
        <v>0</v>
      </c>
      <c r="N471" s="46">
        <f t="shared" si="7"/>
        <v>586590</v>
      </c>
    </row>
    <row r="472" spans="1:14" ht="25.5" x14ac:dyDescent="0.25">
      <c r="A472" s="48" t="s">
        <v>930</v>
      </c>
      <c r="B472" s="45" t="s">
        <v>931</v>
      </c>
      <c r="C472" s="46">
        <v>110978</v>
      </c>
      <c r="D472" s="46">
        <v>38444</v>
      </c>
      <c r="E472" s="46">
        <v>1494</v>
      </c>
      <c r="F472" s="46">
        <v>4047</v>
      </c>
      <c r="G472" s="46">
        <v>1123</v>
      </c>
      <c r="H472" s="46">
        <v>346</v>
      </c>
      <c r="I472" s="46">
        <v>929</v>
      </c>
      <c r="J472" s="46">
        <v>229</v>
      </c>
      <c r="K472" s="46">
        <v>0</v>
      </c>
      <c r="L472" s="47">
        <v>0</v>
      </c>
      <c r="M472" s="46">
        <v>0</v>
      </c>
      <c r="N472" s="46">
        <f t="shared" si="7"/>
        <v>157590</v>
      </c>
    </row>
    <row r="473" spans="1:14" ht="38.25" x14ac:dyDescent="0.25">
      <c r="A473" s="48" t="s">
        <v>932</v>
      </c>
      <c r="B473" s="45" t="s">
        <v>933</v>
      </c>
      <c r="C473" s="46">
        <v>114561</v>
      </c>
      <c r="D473" s="46">
        <v>36850</v>
      </c>
      <c r="E473" s="46">
        <v>1499</v>
      </c>
      <c r="F473" s="46">
        <v>3848</v>
      </c>
      <c r="G473" s="46">
        <v>751</v>
      </c>
      <c r="H473" s="46">
        <v>330</v>
      </c>
      <c r="I473" s="46">
        <v>922</v>
      </c>
      <c r="J473" s="46">
        <v>218</v>
      </c>
      <c r="K473" s="46">
        <v>0</v>
      </c>
      <c r="L473" s="47">
        <v>0</v>
      </c>
      <c r="M473" s="46">
        <v>0</v>
      </c>
      <c r="N473" s="46">
        <f t="shared" si="7"/>
        <v>158979</v>
      </c>
    </row>
    <row r="474" spans="1:14" ht="25.5" x14ac:dyDescent="0.25">
      <c r="A474" s="48" t="s">
        <v>934</v>
      </c>
      <c r="B474" s="45" t="s">
        <v>935</v>
      </c>
      <c r="C474" s="46">
        <v>163646</v>
      </c>
      <c r="D474" s="46">
        <v>44614</v>
      </c>
      <c r="E474" s="46">
        <v>2043</v>
      </c>
      <c r="F474" s="46">
        <v>5336</v>
      </c>
      <c r="G474" s="46">
        <v>3417</v>
      </c>
      <c r="H474" s="46">
        <v>470</v>
      </c>
      <c r="I474" s="46">
        <v>2117</v>
      </c>
      <c r="J474" s="46">
        <v>301</v>
      </c>
      <c r="K474" s="46">
        <v>0</v>
      </c>
      <c r="L474" s="47">
        <v>0</v>
      </c>
      <c r="M474" s="46">
        <v>0</v>
      </c>
      <c r="N474" s="46">
        <f t="shared" si="7"/>
        <v>221944</v>
      </c>
    </row>
    <row r="475" spans="1:14" ht="25.5" x14ac:dyDescent="0.25">
      <c r="A475" s="48" t="s">
        <v>936</v>
      </c>
      <c r="B475" s="45" t="s">
        <v>937</v>
      </c>
      <c r="C475" s="46">
        <v>981909</v>
      </c>
      <c r="D475" s="46">
        <v>118366</v>
      </c>
      <c r="E475" s="46">
        <v>9754</v>
      </c>
      <c r="F475" s="46">
        <v>21420</v>
      </c>
      <c r="G475" s="46">
        <v>33599</v>
      </c>
      <c r="H475" s="46">
        <v>2111</v>
      </c>
      <c r="I475" s="46">
        <v>17678</v>
      </c>
      <c r="J475" s="46">
        <v>1193</v>
      </c>
      <c r="K475" s="46">
        <v>0</v>
      </c>
      <c r="L475" s="47">
        <v>0</v>
      </c>
      <c r="M475" s="46">
        <v>0</v>
      </c>
      <c r="N475" s="46">
        <f t="shared" si="7"/>
        <v>1186030</v>
      </c>
    </row>
    <row r="476" spans="1:14" ht="25.5" x14ac:dyDescent="0.25">
      <c r="A476" s="48" t="s">
        <v>938</v>
      </c>
      <c r="B476" s="45" t="s">
        <v>939</v>
      </c>
      <c r="C476" s="46">
        <v>1488541</v>
      </c>
      <c r="D476" s="46">
        <v>1564516</v>
      </c>
      <c r="E476" s="46">
        <v>13956</v>
      </c>
      <c r="F476" s="46">
        <v>29793</v>
      </c>
      <c r="G476" s="46">
        <v>39012</v>
      </c>
      <c r="H476" s="46">
        <v>3046</v>
      </c>
      <c r="I476" s="46">
        <v>26830</v>
      </c>
      <c r="J476" s="46">
        <v>1622</v>
      </c>
      <c r="K476" s="46">
        <v>0</v>
      </c>
      <c r="L476" s="47">
        <v>233637</v>
      </c>
      <c r="M476" s="46">
        <v>0</v>
      </c>
      <c r="N476" s="46">
        <f t="shared" si="7"/>
        <v>3400953</v>
      </c>
    </row>
    <row r="477" spans="1:14" ht="25.5" x14ac:dyDescent="0.25">
      <c r="A477" s="48" t="s">
        <v>940</v>
      </c>
      <c r="B477" s="45" t="s">
        <v>941</v>
      </c>
      <c r="C477" s="46">
        <v>1115055</v>
      </c>
      <c r="D477" s="46">
        <v>359555</v>
      </c>
      <c r="E477" s="46">
        <v>11110</v>
      </c>
      <c r="F477" s="46">
        <v>24246</v>
      </c>
      <c r="G477" s="46">
        <v>31265</v>
      </c>
      <c r="H477" s="46">
        <v>2387</v>
      </c>
      <c r="I477" s="46">
        <v>19632</v>
      </c>
      <c r="J477" s="46">
        <v>1364</v>
      </c>
      <c r="K477" s="46">
        <v>0</v>
      </c>
      <c r="L477" s="47">
        <v>0</v>
      </c>
      <c r="M477" s="46">
        <v>0</v>
      </c>
      <c r="N477" s="46">
        <f t="shared" si="7"/>
        <v>1564614</v>
      </c>
    </row>
    <row r="478" spans="1:14" ht="25.5" x14ac:dyDescent="0.25">
      <c r="A478" s="48" t="s">
        <v>942</v>
      </c>
      <c r="B478" s="45" t="s">
        <v>943</v>
      </c>
      <c r="C478" s="46">
        <v>2805891</v>
      </c>
      <c r="D478" s="46">
        <v>669958</v>
      </c>
      <c r="E478" s="46">
        <v>27242</v>
      </c>
      <c r="F478" s="46">
        <v>60883</v>
      </c>
      <c r="G478" s="46">
        <v>79793</v>
      </c>
      <c r="H478" s="46">
        <v>6075</v>
      </c>
      <c r="I478" s="46">
        <v>49411</v>
      </c>
      <c r="J478" s="46">
        <v>3288</v>
      </c>
      <c r="K478" s="46">
        <v>0</v>
      </c>
      <c r="L478" s="47">
        <v>14630</v>
      </c>
      <c r="M478" s="46">
        <v>0</v>
      </c>
      <c r="N478" s="46">
        <f t="shared" si="7"/>
        <v>3717171</v>
      </c>
    </row>
    <row r="479" spans="1:14" ht="25.5" x14ac:dyDescent="0.25">
      <c r="A479" s="48" t="s">
        <v>944</v>
      </c>
      <c r="B479" s="45" t="s">
        <v>945</v>
      </c>
      <c r="C479" s="46">
        <v>494585</v>
      </c>
      <c r="D479" s="46">
        <v>53250</v>
      </c>
      <c r="E479" s="46">
        <v>4921</v>
      </c>
      <c r="F479" s="46">
        <v>10339</v>
      </c>
      <c r="G479" s="46">
        <v>10357</v>
      </c>
      <c r="H479" s="46">
        <v>1016</v>
      </c>
      <c r="I479" s="46">
        <v>7862</v>
      </c>
      <c r="J479" s="46">
        <v>572</v>
      </c>
      <c r="K479" s="46">
        <v>0</v>
      </c>
      <c r="L479" s="47">
        <v>11611</v>
      </c>
      <c r="M479" s="46">
        <v>0</v>
      </c>
      <c r="N479" s="46">
        <f t="shared" si="7"/>
        <v>594513</v>
      </c>
    </row>
    <row r="480" spans="1:14" ht="25.5" x14ac:dyDescent="0.25">
      <c r="A480" s="48" t="s">
        <v>946</v>
      </c>
      <c r="B480" s="45" t="s">
        <v>947</v>
      </c>
      <c r="C480" s="46">
        <v>117029</v>
      </c>
      <c r="D480" s="46">
        <v>52882</v>
      </c>
      <c r="E480" s="46">
        <v>1730</v>
      </c>
      <c r="F480" s="46">
        <v>4867</v>
      </c>
      <c r="G480" s="46">
        <v>994</v>
      </c>
      <c r="H480" s="46">
        <v>402</v>
      </c>
      <c r="I480" s="46">
        <v>811</v>
      </c>
      <c r="J480" s="46">
        <v>277</v>
      </c>
      <c r="K480" s="46">
        <v>0</v>
      </c>
      <c r="L480" s="47">
        <v>0</v>
      </c>
      <c r="M480" s="46">
        <v>0</v>
      </c>
      <c r="N480" s="46">
        <f t="shared" si="7"/>
        <v>178992</v>
      </c>
    </row>
    <row r="481" spans="1:14" ht="25.5" x14ac:dyDescent="0.25">
      <c r="A481" s="48" t="s">
        <v>948</v>
      </c>
      <c r="B481" s="45" t="s">
        <v>949</v>
      </c>
      <c r="C481" s="46">
        <v>511285</v>
      </c>
      <c r="D481" s="46">
        <v>180339</v>
      </c>
      <c r="E481" s="46">
        <v>7141</v>
      </c>
      <c r="F481" s="46">
        <v>19655</v>
      </c>
      <c r="G481" s="46">
        <v>6552</v>
      </c>
      <c r="H481" s="46">
        <v>1657</v>
      </c>
      <c r="I481" s="46">
        <v>4727</v>
      </c>
      <c r="J481" s="46">
        <v>1113</v>
      </c>
      <c r="K481" s="46">
        <v>0</v>
      </c>
      <c r="L481" s="47">
        <v>0</v>
      </c>
      <c r="M481" s="46">
        <v>0</v>
      </c>
      <c r="N481" s="46">
        <f t="shared" si="7"/>
        <v>732469</v>
      </c>
    </row>
    <row r="482" spans="1:14" ht="25.5" x14ac:dyDescent="0.25">
      <c r="A482" s="48" t="s">
        <v>950</v>
      </c>
      <c r="B482" s="45" t="s">
        <v>951</v>
      </c>
      <c r="C482" s="46">
        <v>161657</v>
      </c>
      <c r="D482" s="46">
        <v>59928</v>
      </c>
      <c r="E482" s="46">
        <v>2070</v>
      </c>
      <c r="F482" s="46">
        <v>5539</v>
      </c>
      <c r="G482" s="46">
        <v>2496</v>
      </c>
      <c r="H482" s="46">
        <v>484</v>
      </c>
      <c r="I482" s="46">
        <v>1807</v>
      </c>
      <c r="J482" s="46">
        <v>313</v>
      </c>
      <c r="K482" s="46">
        <v>0</v>
      </c>
      <c r="L482" s="47">
        <v>5375</v>
      </c>
      <c r="M482" s="46">
        <v>0</v>
      </c>
      <c r="N482" s="46">
        <f t="shared" si="7"/>
        <v>239669</v>
      </c>
    </row>
    <row r="483" spans="1:14" ht="25.5" x14ac:dyDescent="0.25">
      <c r="A483" s="48" t="s">
        <v>952</v>
      </c>
      <c r="B483" s="45" t="s">
        <v>953</v>
      </c>
      <c r="C483" s="46">
        <v>270198</v>
      </c>
      <c r="D483" s="46">
        <v>48549</v>
      </c>
      <c r="E483" s="46">
        <v>3030</v>
      </c>
      <c r="F483" s="46">
        <v>7425</v>
      </c>
      <c r="G483" s="46">
        <v>6730</v>
      </c>
      <c r="H483" s="46">
        <v>685</v>
      </c>
      <c r="I483" s="46">
        <v>4270</v>
      </c>
      <c r="J483" s="46">
        <v>417</v>
      </c>
      <c r="K483" s="46">
        <v>0</v>
      </c>
      <c r="L483" s="47">
        <v>0</v>
      </c>
      <c r="M483" s="46">
        <v>0</v>
      </c>
      <c r="N483" s="46">
        <f t="shared" si="7"/>
        <v>341304</v>
      </c>
    </row>
    <row r="484" spans="1:14" ht="25.5" x14ac:dyDescent="0.25">
      <c r="A484" s="48" t="s">
        <v>954</v>
      </c>
      <c r="B484" s="45" t="s">
        <v>955</v>
      </c>
      <c r="C484" s="46">
        <v>998347</v>
      </c>
      <c r="D484" s="46">
        <v>420007</v>
      </c>
      <c r="E484" s="46">
        <v>10398</v>
      </c>
      <c r="F484" s="46">
        <v>24282</v>
      </c>
      <c r="G484" s="46">
        <v>20997</v>
      </c>
      <c r="H484" s="46">
        <v>2329</v>
      </c>
      <c r="I484" s="46">
        <v>14639</v>
      </c>
      <c r="J484" s="46">
        <v>1359</v>
      </c>
      <c r="K484" s="46">
        <v>0</v>
      </c>
      <c r="L484" s="47">
        <v>0</v>
      </c>
      <c r="M484" s="46">
        <v>0</v>
      </c>
      <c r="N484" s="46">
        <f t="shared" si="7"/>
        <v>1492358</v>
      </c>
    </row>
    <row r="485" spans="1:14" ht="25.5" x14ac:dyDescent="0.25">
      <c r="A485" s="48" t="s">
        <v>956</v>
      </c>
      <c r="B485" s="45" t="s">
        <v>957</v>
      </c>
      <c r="C485" s="46">
        <v>92558</v>
      </c>
      <c r="D485" s="46">
        <v>36304</v>
      </c>
      <c r="E485" s="46">
        <v>1312</v>
      </c>
      <c r="F485" s="46">
        <v>3582</v>
      </c>
      <c r="G485" s="46">
        <v>784</v>
      </c>
      <c r="H485" s="46">
        <v>301</v>
      </c>
      <c r="I485" s="46">
        <v>708</v>
      </c>
      <c r="J485" s="46">
        <v>206</v>
      </c>
      <c r="K485" s="46">
        <v>0</v>
      </c>
      <c r="L485" s="47">
        <v>0</v>
      </c>
      <c r="M485" s="46">
        <v>0</v>
      </c>
      <c r="N485" s="46">
        <f t="shared" si="7"/>
        <v>135755</v>
      </c>
    </row>
    <row r="486" spans="1:14" ht="25.5" x14ac:dyDescent="0.25">
      <c r="A486" s="48" t="s">
        <v>958</v>
      </c>
      <c r="B486" s="45" t="s">
        <v>959</v>
      </c>
      <c r="C486" s="46">
        <v>177412</v>
      </c>
      <c r="D486" s="46">
        <v>65172</v>
      </c>
      <c r="E486" s="46">
        <v>2318</v>
      </c>
      <c r="F486" s="46">
        <v>6373</v>
      </c>
      <c r="G486" s="46">
        <v>3126</v>
      </c>
      <c r="H486" s="46">
        <v>552</v>
      </c>
      <c r="I486" s="46">
        <v>1917</v>
      </c>
      <c r="J486" s="46">
        <v>354</v>
      </c>
      <c r="K486" s="46">
        <v>0</v>
      </c>
      <c r="L486" s="47">
        <v>0</v>
      </c>
      <c r="M486" s="46">
        <v>0</v>
      </c>
      <c r="N486" s="46">
        <f t="shared" si="7"/>
        <v>257224</v>
      </c>
    </row>
    <row r="487" spans="1:14" ht="25.5" x14ac:dyDescent="0.25">
      <c r="A487" s="48" t="s">
        <v>960</v>
      </c>
      <c r="B487" s="45" t="s">
        <v>961</v>
      </c>
      <c r="C487" s="46">
        <v>188386</v>
      </c>
      <c r="D487" s="46">
        <v>38240</v>
      </c>
      <c r="E487" s="46">
        <v>2365</v>
      </c>
      <c r="F487" s="46">
        <v>6269</v>
      </c>
      <c r="G487" s="46">
        <v>3724</v>
      </c>
      <c r="H487" s="46">
        <v>550</v>
      </c>
      <c r="I487" s="46">
        <v>2353</v>
      </c>
      <c r="J487" s="46">
        <v>352</v>
      </c>
      <c r="K487" s="46">
        <v>0</v>
      </c>
      <c r="L487" s="47">
        <v>0</v>
      </c>
      <c r="M487" s="46">
        <v>0</v>
      </c>
      <c r="N487" s="46">
        <f t="shared" si="7"/>
        <v>242239</v>
      </c>
    </row>
    <row r="488" spans="1:14" ht="25.5" x14ac:dyDescent="0.25">
      <c r="A488" s="48" t="s">
        <v>962</v>
      </c>
      <c r="B488" s="45" t="s">
        <v>963</v>
      </c>
      <c r="C488" s="46">
        <v>65133</v>
      </c>
      <c r="D488" s="46">
        <v>32191</v>
      </c>
      <c r="E488" s="46">
        <v>1059</v>
      </c>
      <c r="F488" s="46">
        <v>3167</v>
      </c>
      <c r="G488" s="46">
        <v>412</v>
      </c>
      <c r="H488" s="46">
        <v>257</v>
      </c>
      <c r="I488" s="46">
        <v>280</v>
      </c>
      <c r="J488" s="46">
        <v>186</v>
      </c>
      <c r="K488" s="46">
        <v>0</v>
      </c>
      <c r="L488" s="47">
        <v>0</v>
      </c>
      <c r="M488" s="46">
        <v>0</v>
      </c>
      <c r="N488" s="46">
        <f t="shared" si="7"/>
        <v>102685</v>
      </c>
    </row>
    <row r="489" spans="1:14" ht="25.5" x14ac:dyDescent="0.25">
      <c r="A489" s="48" t="s">
        <v>964</v>
      </c>
      <c r="B489" s="45" t="s">
        <v>965</v>
      </c>
      <c r="C489" s="46">
        <v>191299</v>
      </c>
      <c r="D489" s="46">
        <v>49421</v>
      </c>
      <c r="E489" s="46">
        <v>2277</v>
      </c>
      <c r="F489" s="46">
        <v>5706</v>
      </c>
      <c r="G489" s="46">
        <v>1931</v>
      </c>
      <c r="H489" s="46">
        <v>510</v>
      </c>
      <c r="I489" s="46">
        <v>1873</v>
      </c>
      <c r="J489" s="46">
        <v>314</v>
      </c>
      <c r="K489" s="46">
        <v>0</v>
      </c>
      <c r="L489" s="47">
        <v>0</v>
      </c>
      <c r="M489" s="46">
        <v>0</v>
      </c>
      <c r="N489" s="46">
        <f t="shared" si="7"/>
        <v>253331</v>
      </c>
    </row>
    <row r="490" spans="1:14" ht="25.5" x14ac:dyDescent="0.25">
      <c r="A490" s="48" t="s">
        <v>966</v>
      </c>
      <c r="B490" s="45" t="s">
        <v>967</v>
      </c>
      <c r="C490" s="46">
        <v>262817</v>
      </c>
      <c r="D490" s="46">
        <v>58146</v>
      </c>
      <c r="E490" s="46">
        <v>2845</v>
      </c>
      <c r="F490" s="46">
        <v>6737</v>
      </c>
      <c r="G490" s="46">
        <v>4290</v>
      </c>
      <c r="H490" s="46">
        <v>631</v>
      </c>
      <c r="I490" s="46">
        <v>3260</v>
      </c>
      <c r="J490" s="46">
        <v>371</v>
      </c>
      <c r="K490" s="46">
        <v>0</v>
      </c>
      <c r="L490" s="47">
        <v>4531</v>
      </c>
      <c r="M490" s="46">
        <v>0</v>
      </c>
      <c r="N490" s="46">
        <f t="shared" si="7"/>
        <v>343628</v>
      </c>
    </row>
    <row r="491" spans="1:14" ht="38.25" x14ac:dyDescent="0.25">
      <c r="A491" s="48" t="s">
        <v>968</v>
      </c>
      <c r="B491" s="45" t="s">
        <v>969</v>
      </c>
      <c r="C491" s="46">
        <v>5925092</v>
      </c>
      <c r="D491" s="46">
        <v>905657</v>
      </c>
      <c r="E491" s="46">
        <v>52894</v>
      </c>
      <c r="F491" s="46">
        <v>120328</v>
      </c>
      <c r="G491" s="46">
        <v>108723</v>
      </c>
      <c r="H491" s="46">
        <v>12576</v>
      </c>
      <c r="I491" s="46">
        <v>86706</v>
      </c>
      <c r="J491" s="46">
        <v>5876</v>
      </c>
      <c r="K491" s="46">
        <v>0</v>
      </c>
      <c r="L491" s="47">
        <v>854694</v>
      </c>
      <c r="M491" s="46">
        <v>0</v>
      </c>
      <c r="N491" s="46">
        <f t="shared" si="7"/>
        <v>8072546</v>
      </c>
    </row>
    <row r="492" spans="1:14" ht="38.25" x14ac:dyDescent="0.25">
      <c r="A492" s="48" t="s">
        <v>970</v>
      </c>
      <c r="B492" s="45" t="s">
        <v>971</v>
      </c>
      <c r="C492" s="46">
        <v>901603</v>
      </c>
      <c r="D492" s="46">
        <v>214398</v>
      </c>
      <c r="E492" s="46">
        <v>8018</v>
      </c>
      <c r="F492" s="46">
        <v>15748</v>
      </c>
      <c r="G492" s="46">
        <v>19922</v>
      </c>
      <c r="H492" s="46">
        <v>1680</v>
      </c>
      <c r="I492" s="46">
        <v>15944</v>
      </c>
      <c r="J492" s="46">
        <v>868</v>
      </c>
      <c r="K492" s="46">
        <v>0</v>
      </c>
      <c r="L492" s="47">
        <v>0</v>
      </c>
      <c r="M492" s="46">
        <v>0</v>
      </c>
      <c r="N492" s="46">
        <f t="shared" si="7"/>
        <v>1178181</v>
      </c>
    </row>
    <row r="493" spans="1:14" ht="25.5" x14ac:dyDescent="0.25">
      <c r="A493" s="48" t="s">
        <v>972</v>
      </c>
      <c r="B493" s="45" t="s">
        <v>973</v>
      </c>
      <c r="C493" s="46">
        <v>447160</v>
      </c>
      <c r="D493" s="46">
        <v>131984</v>
      </c>
      <c r="E493" s="46">
        <v>4542</v>
      </c>
      <c r="F493" s="46">
        <v>10998</v>
      </c>
      <c r="G493" s="46">
        <v>9016</v>
      </c>
      <c r="H493" s="46">
        <v>1070</v>
      </c>
      <c r="I493" s="46">
        <v>6342</v>
      </c>
      <c r="J493" s="46">
        <v>604</v>
      </c>
      <c r="K493" s="46">
        <v>0</v>
      </c>
      <c r="L493" s="47">
        <v>16845</v>
      </c>
      <c r="M493" s="46">
        <v>0</v>
      </c>
      <c r="N493" s="46">
        <f t="shared" si="7"/>
        <v>628561</v>
      </c>
    </row>
    <row r="494" spans="1:14" ht="25.5" x14ac:dyDescent="0.25">
      <c r="A494" s="48" t="s">
        <v>974</v>
      </c>
      <c r="B494" s="45" t="s">
        <v>975</v>
      </c>
      <c r="C494" s="46">
        <v>284950</v>
      </c>
      <c r="D494" s="46">
        <v>79102</v>
      </c>
      <c r="E494" s="46">
        <v>3327</v>
      </c>
      <c r="F494" s="46">
        <v>8384</v>
      </c>
      <c r="G494" s="46">
        <v>7384</v>
      </c>
      <c r="H494" s="46">
        <v>759</v>
      </c>
      <c r="I494" s="46">
        <v>4189</v>
      </c>
      <c r="J494" s="46">
        <v>471</v>
      </c>
      <c r="K494" s="46">
        <v>0</v>
      </c>
      <c r="L494" s="47">
        <v>0</v>
      </c>
      <c r="M494" s="46">
        <v>0</v>
      </c>
      <c r="N494" s="46">
        <f t="shared" si="7"/>
        <v>388566</v>
      </c>
    </row>
    <row r="495" spans="1:14" ht="25.5" x14ac:dyDescent="0.25">
      <c r="A495" s="48" t="s">
        <v>976</v>
      </c>
      <c r="B495" s="45" t="s">
        <v>977</v>
      </c>
      <c r="C495" s="46">
        <v>269233</v>
      </c>
      <c r="D495" s="46">
        <v>210932</v>
      </c>
      <c r="E495" s="46">
        <v>2816</v>
      </c>
      <c r="F495" s="46">
        <v>6717</v>
      </c>
      <c r="G495" s="46">
        <v>4993</v>
      </c>
      <c r="H495" s="46">
        <v>640</v>
      </c>
      <c r="I495" s="46">
        <v>3739</v>
      </c>
      <c r="J495" s="46">
        <v>359</v>
      </c>
      <c r="K495" s="46">
        <v>0</v>
      </c>
      <c r="L495" s="47">
        <v>0</v>
      </c>
      <c r="M495" s="46">
        <v>0</v>
      </c>
      <c r="N495" s="46">
        <f t="shared" si="7"/>
        <v>499429</v>
      </c>
    </row>
    <row r="496" spans="1:14" ht="25.5" x14ac:dyDescent="0.25">
      <c r="A496" s="48" t="s">
        <v>978</v>
      </c>
      <c r="B496" s="45" t="s">
        <v>979</v>
      </c>
      <c r="C496" s="46">
        <v>365424</v>
      </c>
      <c r="D496" s="46">
        <v>81135</v>
      </c>
      <c r="E496" s="46">
        <v>2808</v>
      </c>
      <c r="F496" s="46">
        <v>6711</v>
      </c>
      <c r="G496" s="46">
        <v>4039</v>
      </c>
      <c r="H496" s="46">
        <v>841</v>
      </c>
      <c r="I496" s="46">
        <v>4159</v>
      </c>
      <c r="J496" s="46">
        <v>446</v>
      </c>
      <c r="K496" s="46">
        <v>0</v>
      </c>
      <c r="L496" s="47">
        <v>0</v>
      </c>
      <c r="M496" s="46">
        <v>0</v>
      </c>
      <c r="N496" s="46">
        <f t="shared" si="7"/>
        <v>465563</v>
      </c>
    </row>
    <row r="497" spans="1:14" ht="25.5" x14ac:dyDescent="0.25">
      <c r="A497" s="48" t="s">
        <v>980</v>
      </c>
      <c r="B497" s="45" t="s">
        <v>981</v>
      </c>
      <c r="C497" s="46">
        <v>73118</v>
      </c>
      <c r="D497" s="46">
        <v>40081</v>
      </c>
      <c r="E497" s="46">
        <v>1152</v>
      </c>
      <c r="F497" s="46">
        <v>3448</v>
      </c>
      <c r="G497" s="46">
        <v>226</v>
      </c>
      <c r="H497" s="46">
        <v>282</v>
      </c>
      <c r="I497" s="46">
        <v>243</v>
      </c>
      <c r="J497" s="46">
        <v>196</v>
      </c>
      <c r="K497" s="46">
        <v>0</v>
      </c>
      <c r="L497" s="47">
        <v>0</v>
      </c>
      <c r="M497" s="46">
        <v>0</v>
      </c>
      <c r="N497" s="46">
        <f t="shared" si="7"/>
        <v>118746</v>
      </c>
    </row>
    <row r="498" spans="1:14" ht="25.5" x14ac:dyDescent="0.25">
      <c r="A498" s="48" t="s">
        <v>982</v>
      </c>
      <c r="B498" s="45" t="s">
        <v>983</v>
      </c>
      <c r="C498" s="46">
        <v>424534</v>
      </c>
      <c r="D498" s="46">
        <v>69625</v>
      </c>
      <c r="E498" s="46">
        <v>4738</v>
      </c>
      <c r="F498" s="46">
        <v>11824</v>
      </c>
      <c r="G498" s="46">
        <v>10688</v>
      </c>
      <c r="H498" s="46">
        <v>1094</v>
      </c>
      <c r="I498" s="46">
        <v>6505</v>
      </c>
      <c r="J498" s="46">
        <v>656</v>
      </c>
      <c r="K498" s="46">
        <v>0</v>
      </c>
      <c r="L498" s="47">
        <v>8551</v>
      </c>
      <c r="M498" s="46">
        <v>0</v>
      </c>
      <c r="N498" s="46">
        <f t="shared" si="7"/>
        <v>538215</v>
      </c>
    </row>
    <row r="499" spans="1:14" ht="25.5" x14ac:dyDescent="0.25">
      <c r="A499" s="48" t="s">
        <v>984</v>
      </c>
      <c r="B499" s="45" t="s">
        <v>985</v>
      </c>
      <c r="C499" s="46">
        <v>269667</v>
      </c>
      <c r="D499" s="46">
        <v>57540</v>
      </c>
      <c r="E499" s="46">
        <v>3054</v>
      </c>
      <c r="F499" s="46">
        <v>7536</v>
      </c>
      <c r="G499" s="46">
        <v>6851</v>
      </c>
      <c r="H499" s="46">
        <v>692</v>
      </c>
      <c r="I499" s="46">
        <v>4100</v>
      </c>
      <c r="J499" s="46">
        <v>425</v>
      </c>
      <c r="K499" s="46">
        <v>0</v>
      </c>
      <c r="L499" s="47">
        <v>0</v>
      </c>
      <c r="M499" s="46">
        <v>0</v>
      </c>
      <c r="N499" s="46">
        <f t="shared" si="7"/>
        <v>349865</v>
      </c>
    </row>
    <row r="500" spans="1:14" ht="25.5" x14ac:dyDescent="0.25">
      <c r="A500" s="48" t="s">
        <v>986</v>
      </c>
      <c r="B500" s="45" t="s">
        <v>987</v>
      </c>
      <c r="C500" s="46">
        <v>553883</v>
      </c>
      <c r="D500" s="46">
        <v>77231</v>
      </c>
      <c r="E500" s="46">
        <v>5012</v>
      </c>
      <c r="F500" s="46">
        <v>8871</v>
      </c>
      <c r="G500" s="46">
        <v>9258</v>
      </c>
      <c r="H500" s="46">
        <v>945</v>
      </c>
      <c r="I500" s="46">
        <v>8732</v>
      </c>
      <c r="J500" s="46">
        <v>526</v>
      </c>
      <c r="K500" s="46">
        <v>0</v>
      </c>
      <c r="L500" s="47">
        <v>0</v>
      </c>
      <c r="M500" s="46">
        <v>0</v>
      </c>
      <c r="N500" s="46">
        <f t="shared" si="7"/>
        <v>664458</v>
      </c>
    </row>
    <row r="501" spans="1:14" ht="25.5" x14ac:dyDescent="0.25">
      <c r="A501" s="48" t="s">
        <v>988</v>
      </c>
      <c r="B501" s="45" t="s">
        <v>989</v>
      </c>
      <c r="C501" s="46">
        <v>366328</v>
      </c>
      <c r="D501" s="46">
        <v>104059</v>
      </c>
      <c r="E501" s="46">
        <v>4479</v>
      </c>
      <c r="F501" s="46">
        <v>11725</v>
      </c>
      <c r="G501" s="46">
        <v>6633</v>
      </c>
      <c r="H501" s="46">
        <v>1047</v>
      </c>
      <c r="I501" s="46">
        <v>4270</v>
      </c>
      <c r="J501" s="46">
        <v>691</v>
      </c>
      <c r="K501" s="46">
        <v>0</v>
      </c>
      <c r="L501" s="47">
        <v>13893</v>
      </c>
      <c r="M501" s="46">
        <v>0</v>
      </c>
      <c r="N501" s="46">
        <f t="shared" si="7"/>
        <v>513125</v>
      </c>
    </row>
    <row r="502" spans="1:14" x14ac:dyDescent="0.25">
      <c r="A502" s="48" t="s">
        <v>990</v>
      </c>
      <c r="B502" s="45" t="s">
        <v>991</v>
      </c>
      <c r="C502" s="46">
        <v>127556</v>
      </c>
      <c r="D502" s="46">
        <v>36155</v>
      </c>
      <c r="E502" s="46">
        <v>1439</v>
      </c>
      <c r="F502" s="46">
        <v>3329</v>
      </c>
      <c r="G502" s="46">
        <v>1026</v>
      </c>
      <c r="H502" s="46">
        <v>305</v>
      </c>
      <c r="I502" s="46">
        <v>1335</v>
      </c>
      <c r="J502" s="46">
        <v>192</v>
      </c>
      <c r="K502" s="46">
        <v>0</v>
      </c>
      <c r="L502" s="47">
        <v>0</v>
      </c>
      <c r="M502" s="46">
        <v>0</v>
      </c>
      <c r="N502" s="46">
        <f t="shared" si="7"/>
        <v>171337</v>
      </c>
    </row>
    <row r="503" spans="1:14" ht="25.5" x14ac:dyDescent="0.25">
      <c r="A503" s="48" t="s">
        <v>992</v>
      </c>
      <c r="B503" s="45" t="s">
        <v>993</v>
      </c>
      <c r="C503" s="46">
        <v>397124</v>
      </c>
      <c r="D503" s="46">
        <v>99674</v>
      </c>
      <c r="E503" s="46">
        <v>4529</v>
      </c>
      <c r="F503" s="46">
        <v>11261</v>
      </c>
      <c r="G503" s="46">
        <v>10898</v>
      </c>
      <c r="H503" s="46">
        <v>1034</v>
      </c>
      <c r="I503" s="46">
        <v>6069</v>
      </c>
      <c r="J503" s="46">
        <v>647</v>
      </c>
      <c r="K503" s="46">
        <v>0</v>
      </c>
      <c r="L503" s="47">
        <v>0</v>
      </c>
      <c r="M503" s="46">
        <v>0</v>
      </c>
      <c r="N503" s="46">
        <f t="shared" si="7"/>
        <v>531236</v>
      </c>
    </row>
    <row r="504" spans="1:14" ht="25.5" x14ac:dyDescent="0.25">
      <c r="A504" s="48" t="s">
        <v>994</v>
      </c>
      <c r="B504" s="45" t="s">
        <v>995</v>
      </c>
      <c r="C504" s="46">
        <v>284856</v>
      </c>
      <c r="D504" s="46">
        <v>58101</v>
      </c>
      <c r="E504" s="46">
        <v>3404</v>
      </c>
      <c r="F504" s="46">
        <v>8631</v>
      </c>
      <c r="G504" s="46">
        <v>7255</v>
      </c>
      <c r="H504" s="46">
        <v>772</v>
      </c>
      <c r="I504" s="46">
        <v>4071</v>
      </c>
      <c r="J504" s="46">
        <v>484</v>
      </c>
      <c r="K504" s="46">
        <v>0</v>
      </c>
      <c r="L504" s="47">
        <v>0</v>
      </c>
      <c r="M504" s="46">
        <v>0</v>
      </c>
      <c r="N504" s="46">
        <f t="shared" si="7"/>
        <v>367574</v>
      </c>
    </row>
    <row r="505" spans="1:14" ht="25.5" x14ac:dyDescent="0.25">
      <c r="A505" s="48" t="s">
        <v>996</v>
      </c>
      <c r="B505" s="45" t="s">
        <v>997</v>
      </c>
      <c r="C505" s="46">
        <v>184393</v>
      </c>
      <c r="D505" s="46">
        <v>56846</v>
      </c>
      <c r="E505" s="46">
        <v>2075</v>
      </c>
      <c r="F505" s="46">
        <v>5138</v>
      </c>
      <c r="G505" s="46">
        <v>3231</v>
      </c>
      <c r="H505" s="46">
        <v>474</v>
      </c>
      <c r="I505" s="46">
        <v>2515</v>
      </c>
      <c r="J505" s="46">
        <v>288</v>
      </c>
      <c r="K505" s="46">
        <v>0</v>
      </c>
      <c r="L505" s="47">
        <v>0</v>
      </c>
      <c r="M505" s="46">
        <v>0</v>
      </c>
      <c r="N505" s="46">
        <f t="shared" si="7"/>
        <v>254960</v>
      </c>
    </row>
    <row r="506" spans="1:14" ht="25.5" x14ac:dyDescent="0.25">
      <c r="A506" s="48" t="s">
        <v>998</v>
      </c>
      <c r="B506" s="45" t="s">
        <v>999</v>
      </c>
      <c r="C506" s="46">
        <v>375481</v>
      </c>
      <c r="D506" s="46">
        <v>102380</v>
      </c>
      <c r="E506" s="46">
        <v>4186</v>
      </c>
      <c r="F506" s="46">
        <v>10126</v>
      </c>
      <c r="G506" s="46">
        <v>10276</v>
      </c>
      <c r="H506" s="46">
        <v>937</v>
      </c>
      <c r="I506" s="46">
        <v>5841</v>
      </c>
      <c r="J506" s="46">
        <v>574</v>
      </c>
      <c r="K506" s="46">
        <v>0</v>
      </c>
      <c r="L506" s="47">
        <v>12364</v>
      </c>
      <c r="M506" s="46">
        <v>0</v>
      </c>
      <c r="N506" s="46">
        <f t="shared" si="7"/>
        <v>522165</v>
      </c>
    </row>
    <row r="507" spans="1:14" x14ac:dyDescent="0.25">
      <c r="A507" s="48" t="s">
        <v>1000</v>
      </c>
      <c r="B507" s="45" t="s">
        <v>1001</v>
      </c>
      <c r="C507" s="46">
        <v>599209</v>
      </c>
      <c r="D507" s="46">
        <v>142122</v>
      </c>
      <c r="E507" s="46">
        <v>6636</v>
      </c>
      <c r="F507" s="46">
        <v>15679</v>
      </c>
      <c r="G507" s="46">
        <v>15818</v>
      </c>
      <c r="H507" s="46">
        <v>1462</v>
      </c>
      <c r="I507" s="46">
        <v>9425</v>
      </c>
      <c r="J507" s="46">
        <v>941</v>
      </c>
      <c r="K507" s="46">
        <v>0</v>
      </c>
      <c r="L507" s="47">
        <v>0</v>
      </c>
      <c r="M507" s="46">
        <v>29059</v>
      </c>
      <c r="N507" s="46">
        <f t="shared" si="7"/>
        <v>820351</v>
      </c>
    </row>
    <row r="508" spans="1:14" ht="25.5" x14ac:dyDescent="0.25">
      <c r="A508" s="48" t="s">
        <v>1002</v>
      </c>
      <c r="B508" s="45" t="s">
        <v>1003</v>
      </c>
      <c r="C508" s="46">
        <v>312479</v>
      </c>
      <c r="D508" s="46">
        <v>74274</v>
      </c>
      <c r="E508" s="46">
        <v>2912</v>
      </c>
      <c r="F508" s="46">
        <v>6189</v>
      </c>
      <c r="G508" s="46">
        <v>3910</v>
      </c>
      <c r="H508" s="46">
        <v>643</v>
      </c>
      <c r="I508" s="46">
        <v>4182</v>
      </c>
      <c r="J508" s="46">
        <v>387</v>
      </c>
      <c r="K508" s="46">
        <v>0</v>
      </c>
      <c r="L508" s="47">
        <v>0</v>
      </c>
      <c r="M508" s="46">
        <v>0</v>
      </c>
      <c r="N508" s="46">
        <f t="shared" si="7"/>
        <v>404976</v>
      </c>
    </row>
    <row r="509" spans="1:14" ht="25.5" x14ac:dyDescent="0.25">
      <c r="A509" s="48" t="s">
        <v>1004</v>
      </c>
      <c r="B509" s="45" t="s">
        <v>1005</v>
      </c>
      <c r="C509" s="46">
        <v>722287</v>
      </c>
      <c r="D509" s="46">
        <v>119755</v>
      </c>
      <c r="E509" s="46">
        <v>7380</v>
      </c>
      <c r="F509" s="46">
        <v>16142</v>
      </c>
      <c r="G509" s="46">
        <v>17523</v>
      </c>
      <c r="H509" s="46">
        <v>1562</v>
      </c>
      <c r="I509" s="46">
        <v>12073</v>
      </c>
      <c r="J509" s="46">
        <v>905</v>
      </c>
      <c r="K509" s="46">
        <v>0</v>
      </c>
      <c r="L509" s="47">
        <v>0</v>
      </c>
      <c r="M509" s="46">
        <v>0</v>
      </c>
      <c r="N509" s="46">
        <f t="shared" si="7"/>
        <v>897627</v>
      </c>
    </row>
    <row r="510" spans="1:14" ht="25.5" x14ac:dyDescent="0.25">
      <c r="A510" s="48" t="s">
        <v>1006</v>
      </c>
      <c r="B510" s="45" t="s">
        <v>1007</v>
      </c>
      <c r="C510" s="46">
        <v>130037</v>
      </c>
      <c r="D510" s="46">
        <v>50051</v>
      </c>
      <c r="E510" s="46">
        <v>1727</v>
      </c>
      <c r="F510" s="46">
        <v>4639</v>
      </c>
      <c r="G510" s="46">
        <v>1923</v>
      </c>
      <c r="H510" s="46">
        <v>398</v>
      </c>
      <c r="I510" s="46">
        <v>1350</v>
      </c>
      <c r="J510" s="46">
        <v>260</v>
      </c>
      <c r="K510" s="46">
        <v>0</v>
      </c>
      <c r="L510" s="47">
        <v>0</v>
      </c>
      <c r="M510" s="46">
        <v>0</v>
      </c>
      <c r="N510" s="46">
        <f t="shared" si="7"/>
        <v>190385</v>
      </c>
    </row>
    <row r="511" spans="1:14" ht="25.5" x14ac:dyDescent="0.25">
      <c r="A511" s="48" t="s">
        <v>1008</v>
      </c>
      <c r="B511" s="45" t="s">
        <v>1009</v>
      </c>
      <c r="C511" s="46">
        <v>430496</v>
      </c>
      <c r="D511" s="46">
        <v>62053</v>
      </c>
      <c r="E511" s="46">
        <v>4653</v>
      </c>
      <c r="F511" s="46">
        <v>11463</v>
      </c>
      <c r="G511" s="46">
        <v>12587</v>
      </c>
      <c r="H511" s="46">
        <v>1087</v>
      </c>
      <c r="I511" s="46">
        <v>6763</v>
      </c>
      <c r="J511" s="46">
        <v>684</v>
      </c>
      <c r="K511" s="46">
        <v>0</v>
      </c>
      <c r="L511" s="47">
        <v>0</v>
      </c>
      <c r="M511" s="46">
        <v>0</v>
      </c>
      <c r="N511" s="46">
        <f t="shared" si="7"/>
        <v>529786</v>
      </c>
    </row>
    <row r="512" spans="1:14" ht="25.5" x14ac:dyDescent="0.25">
      <c r="A512" s="48" t="s">
        <v>1010</v>
      </c>
      <c r="B512" s="45" t="s">
        <v>1011</v>
      </c>
      <c r="C512" s="46">
        <v>254763</v>
      </c>
      <c r="D512" s="46">
        <v>48836</v>
      </c>
      <c r="E512" s="46">
        <v>2524</v>
      </c>
      <c r="F512" s="46">
        <v>5872</v>
      </c>
      <c r="G512" s="46">
        <v>759</v>
      </c>
      <c r="H512" s="46">
        <v>579</v>
      </c>
      <c r="I512" s="46">
        <v>2235</v>
      </c>
      <c r="J512" s="46">
        <v>314</v>
      </c>
      <c r="K512" s="46">
        <v>0</v>
      </c>
      <c r="L512" s="47">
        <v>0</v>
      </c>
      <c r="M512" s="46">
        <v>0</v>
      </c>
      <c r="N512" s="46">
        <f t="shared" si="7"/>
        <v>315882</v>
      </c>
    </row>
    <row r="513" spans="1:14" ht="25.5" x14ac:dyDescent="0.25">
      <c r="A513" s="48" t="s">
        <v>1012</v>
      </c>
      <c r="B513" s="45" t="s">
        <v>1013</v>
      </c>
      <c r="C513" s="46">
        <v>249772</v>
      </c>
      <c r="D513" s="46">
        <v>73023</v>
      </c>
      <c r="E513" s="46">
        <v>2639</v>
      </c>
      <c r="F513" s="46">
        <v>6515</v>
      </c>
      <c r="G513" s="46">
        <v>3450</v>
      </c>
      <c r="H513" s="46">
        <v>620</v>
      </c>
      <c r="I513" s="46">
        <v>2935</v>
      </c>
      <c r="J513" s="46">
        <v>357</v>
      </c>
      <c r="K513" s="46">
        <v>0</v>
      </c>
      <c r="L513" s="47">
        <v>11216</v>
      </c>
      <c r="M513" s="46">
        <v>0</v>
      </c>
      <c r="N513" s="46">
        <f t="shared" si="7"/>
        <v>350527</v>
      </c>
    </row>
    <row r="514" spans="1:14" ht="38.25" x14ac:dyDescent="0.25">
      <c r="A514" s="48" t="s">
        <v>1014</v>
      </c>
      <c r="B514" s="45" t="s">
        <v>1015</v>
      </c>
      <c r="C514" s="46">
        <v>1753269</v>
      </c>
      <c r="D514" s="46">
        <v>75363</v>
      </c>
      <c r="E514" s="46">
        <v>13234</v>
      </c>
      <c r="F514" s="46">
        <v>13101</v>
      </c>
      <c r="G514" s="46">
        <v>14905</v>
      </c>
      <c r="H514" s="46">
        <v>1843</v>
      </c>
      <c r="I514" s="46">
        <v>27471</v>
      </c>
      <c r="J514" s="46">
        <v>689</v>
      </c>
      <c r="K514" s="46">
        <v>0</v>
      </c>
      <c r="L514" s="47">
        <v>0</v>
      </c>
      <c r="M514" s="46">
        <v>0</v>
      </c>
      <c r="N514" s="46">
        <f t="shared" si="7"/>
        <v>1899875</v>
      </c>
    </row>
    <row r="515" spans="1:14" ht="38.25" x14ac:dyDescent="0.25">
      <c r="A515" s="48" t="s">
        <v>1016</v>
      </c>
      <c r="B515" s="45" t="s">
        <v>1017</v>
      </c>
      <c r="C515" s="46">
        <v>110722</v>
      </c>
      <c r="D515" s="46">
        <v>45296</v>
      </c>
      <c r="E515" s="46">
        <v>1554</v>
      </c>
      <c r="F515" s="46">
        <v>4333</v>
      </c>
      <c r="G515" s="46">
        <v>1575</v>
      </c>
      <c r="H515" s="46">
        <v>365</v>
      </c>
      <c r="I515" s="46">
        <v>1025</v>
      </c>
      <c r="J515" s="46">
        <v>243</v>
      </c>
      <c r="K515" s="46">
        <v>0</v>
      </c>
      <c r="L515" s="47">
        <v>25272</v>
      </c>
      <c r="M515" s="46">
        <v>0</v>
      </c>
      <c r="N515" s="46">
        <f t="shared" si="7"/>
        <v>190385</v>
      </c>
    </row>
    <row r="516" spans="1:14" ht="38.25" x14ac:dyDescent="0.25">
      <c r="A516" s="48" t="s">
        <v>1018</v>
      </c>
      <c r="B516" s="45" t="s">
        <v>1019</v>
      </c>
      <c r="C516" s="46">
        <v>289868</v>
      </c>
      <c r="D516" s="46">
        <v>73442</v>
      </c>
      <c r="E516" s="46">
        <v>3253</v>
      </c>
      <c r="F516" s="46">
        <v>7950</v>
      </c>
      <c r="G516" s="46">
        <v>7570</v>
      </c>
      <c r="H516" s="46">
        <v>733</v>
      </c>
      <c r="I516" s="46">
        <v>4550</v>
      </c>
      <c r="J516" s="46">
        <v>446</v>
      </c>
      <c r="K516" s="46">
        <v>0</v>
      </c>
      <c r="L516" s="47">
        <v>33298</v>
      </c>
      <c r="M516" s="46">
        <v>0</v>
      </c>
      <c r="N516" s="46">
        <f t="shared" si="7"/>
        <v>421110</v>
      </c>
    </row>
    <row r="517" spans="1:14" ht="38.25" x14ac:dyDescent="0.25">
      <c r="A517" s="48" t="s">
        <v>1020</v>
      </c>
      <c r="B517" s="45" t="s">
        <v>1021</v>
      </c>
      <c r="C517" s="46">
        <v>163703</v>
      </c>
      <c r="D517" s="46">
        <v>32706</v>
      </c>
      <c r="E517" s="46">
        <v>1732</v>
      </c>
      <c r="F517" s="46">
        <v>4265</v>
      </c>
      <c r="G517" s="46">
        <v>2828</v>
      </c>
      <c r="H517" s="46">
        <v>404</v>
      </c>
      <c r="I517" s="46">
        <v>2235</v>
      </c>
      <c r="J517" s="46">
        <v>228</v>
      </c>
      <c r="K517" s="46">
        <v>0</v>
      </c>
      <c r="L517" s="47">
        <v>0</v>
      </c>
      <c r="M517" s="46">
        <v>0</v>
      </c>
      <c r="N517" s="46">
        <f t="shared" si="7"/>
        <v>208101</v>
      </c>
    </row>
    <row r="518" spans="1:14" ht="38.25" x14ac:dyDescent="0.25">
      <c r="A518" s="48" t="s">
        <v>1022</v>
      </c>
      <c r="B518" s="45" t="s">
        <v>1023</v>
      </c>
      <c r="C518" s="46">
        <v>821851</v>
      </c>
      <c r="D518" s="46">
        <v>129668</v>
      </c>
      <c r="E518" s="46">
        <v>7958</v>
      </c>
      <c r="F518" s="46">
        <v>17680</v>
      </c>
      <c r="G518" s="46">
        <v>25206</v>
      </c>
      <c r="H518" s="46">
        <v>1774</v>
      </c>
      <c r="I518" s="46">
        <v>14587</v>
      </c>
      <c r="J518" s="46">
        <v>994</v>
      </c>
      <c r="K518" s="46">
        <v>0</v>
      </c>
      <c r="L518" s="47">
        <v>0</v>
      </c>
      <c r="M518" s="46">
        <v>0</v>
      </c>
      <c r="N518" s="46">
        <f t="shared" si="7"/>
        <v>1019718</v>
      </c>
    </row>
    <row r="519" spans="1:14" ht="38.25" x14ac:dyDescent="0.25">
      <c r="A519" s="48" t="s">
        <v>1024</v>
      </c>
      <c r="B519" s="45" t="s">
        <v>1025</v>
      </c>
      <c r="C519" s="46">
        <v>118614</v>
      </c>
      <c r="D519" s="46">
        <v>35450</v>
      </c>
      <c r="E519" s="46">
        <v>1754</v>
      </c>
      <c r="F519" s="46">
        <v>5081</v>
      </c>
      <c r="G519" s="46">
        <v>1398</v>
      </c>
      <c r="H519" s="46">
        <v>421</v>
      </c>
      <c r="I519" s="46">
        <v>870</v>
      </c>
      <c r="J519" s="46">
        <v>284</v>
      </c>
      <c r="K519" s="46">
        <v>0</v>
      </c>
      <c r="L519" s="47">
        <v>0</v>
      </c>
      <c r="M519" s="46">
        <v>0</v>
      </c>
      <c r="N519" s="46">
        <f t="shared" si="7"/>
        <v>163872</v>
      </c>
    </row>
    <row r="520" spans="1:14" ht="38.25" x14ac:dyDescent="0.25">
      <c r="A520" s="48" t="s">
        <v>1026</v>
      </c>
      <c r="B520" s="45" t="s">
        <v>1027</v>
      </c>
      <c r="C520" s="46">
        <v>336367</v>
      </c>
      <c r="D520" s="46">
        <v>113160</v>
      </c>
      <c r="E520" s="46">
        <v>3641</v>
      </c>
      <c r="F520" s="46">
        <v>8554</v>
      </c>
      <c r="G520" s="46">
        <v>6972</v>
      </c>
      <c r="H520" s="46">
        <v>802</v>
      </c>
      <c r="I520" s="46">
        <v>4786</v>
      </c>
      <c r="J520" s="46">
        <v>477</v>
      </c>
      <c r="K520" s="46">
        <v>0</v>
      </c>
      <c r="L520" s="47">
        <v>0</v>
      </c>
      <c r="M520" s="46">
        <v>0</v>
      </c>
      <c r="N520" s="46">
        <f t="shared" si="7"/>
        <v>474759</v>
      </c>
    </row>
    <row r="521" spans="1:14" ht="38.25" x14ac:dyDescent="0.25">
      <c r="A521" s="48" t="s">
        <v>1028</v>
      </c>
      <c r="B521" s="45" t="s">
        <v>1029</v>
      </c>
      <c r="C521" s="46">
        <v>126628</v>
      </c>
      <c r="D521" s="46">
        <v>44601</v>
      </c>
      <c r="E521" s="46">
        <v>1811</v>
      </c>
      <c r="F521" s="46">
        <v>5123</v>
      </c>
      <c r="G521" s="46">
        <v>1898</v>
      </c>
      <c r="H521" s="46">
        <v>429</v>
      </c>
      <c r="I521" s="46">
        <v>1136</v>
      </c>
      <c r="J521" s="46">
        <v>286</v>
      </c>
      <c r="K521" s="46">
        <v>0</v>
      </c>
      <c r="L521" s="47">
        <v>4427</v>
      </c>
      <c r="M521" s="46">
        <v>0</v>
      </c>
      <c r="N521" s="46">
        <f t="shared" si="7"/>
        <v>186339</v>
      </c>
    </row>
    <row r="522" spans="1:14" ht="38.25" x14ac:dyDescent="0.25">
      <c r="A522" s="48" t="s">
        <v>1030</v>
      </c>
      <c r="B522" s="45" t="s">
        <v>1031</v>
      </c>
      <c r="C522" s="46">
        <v>867342</v>
      </c>
      <c r="D522" s="46">
        <v>80520</v>
      </c>
      <c r="E522" s="46">
        <v>8169</v>
      </c>
      <c r="F522" s="46">
        <v>15732</v>
      </c>
      <c r="G522" s="46">
        <v>18856</v>
      </c>
      <c r="H522" s="46">
        <v>1610</v>
      </c>
      <c r="I522" s="46">
        <v>14853</v>
      </c>
      <c r="J522" s="46">
        <v>879</v>
      </c>
      <c r="K522" s="46">
        <v>0</v>
      </c>
      <c r="L522" s="47">
        <v>0</v>
      </c>
      <c r="M522" s="46">
        <v>0</v>
      </c>
      <c r="N522" s="46">
        <f t="shared" si="7"/>
        <v>1007961</v>
      </c>
    </row>
    <row r="523" spans="1:14" ht="38.25" x14ac:dyDescent="0.25">
      <c r="A523" s="48" t="s">
        <v>1032</v>
      </c>
      <c r="B523" s="45" t="s">
        <v>1033</v>
      </c>
      <c r="C523" s="46">
        <v>150373</v>
      </c>
      <c r="D523" s="46">
        <v>55573</v>
      </c>
      <c r="E523" s="46">
        <v>2111</v>
      </c>
      <c r="F523" s="46">
        <v>5862</v>
      </c>
      <c r="G523" s="46">
        <v>2399</v>
      </c>
      <c r="H523" s="46">
        <v>493</v>
      </c>
      <c r="I523" s="46">
        <v>1401</v>
      </c>
      <c r="J523" s="46">
        <v>328</v>
      </c>
      <c r="K523" s="46">
        <v>0</v>
      </c>
      <c r="L523" s="47">
        <v>0</v>
      </c>
      <c r="M523" s="46">
        <v>0</v>
      </c>
      <c r="N523" s="46">
        <f t="shared" ref="N523:N578" si="8">SUM(C523:M523)</f>
        <v>218540</v>
      </c>
    </row>
    <row r="524" spans="1:14" ht="38.25" x14ac:dyDescent="0.25">
      <c r="A524" s="48" t="s">
        <v>1034</v>
      </c>
      <c r="B524" s="45" t="s">
        <v>1035</v>
      </c>
      <c r="C524" s="46">
        <v>9034750</v>
      </c>
      <c r="D524" s="46">
        <v>1410739</v>
      </c>
      <c r="E524" s="46">
        <v>76206</v>
      </c>
      <c r="F524" s="46">
        <v>126958</v>
      </c>
      <c r="G524" s="46">
        <v>124703</v>
      </c>
      <c r="H524" s="46">
        <v>14324</v>
      </c>
      <c r="I524" s="46">
        <v>140203</v>
      </c>
      <c r="J524" s="46">
        <v>6946</v>
      </c>
      <c r="K524" s="46">
        <v>0</v>
      </c>
      <c r="L524" s="47">
        <v>347548</v>
      </c>
      <c r="M524" s="46">
        <v>0</v>
      </c>
      <c r="N524" s="46">
        <f t="shared" si="8"/>
        <v>11282377</v>
      </c>
    </row>
    <row r="525" spans="1:14" ht="38.25" x14ac:dyDescent="0.25">
      <c r="A525" s="48" t="s">
        <v>1036</v>
      </c>
      <c r="B525" s="45" t="s">
        <v>1037</v>
      </c>
      <c r="C525" s="46">
        <v>617665</v>
      </c>
      <c r="D525" s="46">
        <v>62726</v>
      </c>
      <c r="E525" s="46">
        <v>5765</v>
      </c>
      <c r="F525" s="46">
        <v>11112</v>
      </c>
      <c r="G525" s="46">
        <v>11132</v>
      </c>
      <c r="H525" s="46">
        <v>1142</v>
      </c>
      <c r="I525" s="46">
        <v>9521</v>
      </c>
      <c r="J525" s="46">
        <v>605</v>
      </c>
      <c r="K525" s="46">
        <v>0</v>
      </c>
      <c r="L525" s="47">
        <v>0</v>
      </c>
      <c r="M525" s="46">
        <v>0</v>
      </c>
      <c r="N525" s="46">
        <f t="shared" si="8"/>
        <v>719668</v>
      </c>
    </row>
    <row r="526" spans="1:14" ht="38.25" x14ac:dyDescent="0.25">
      <c r="A526" s="48" t="s">
        <v>1038</v>
      </c>
      <c r="B526" s="45" t="s">
        <v>1039</v>
      </c>
      <c r="C526" s="46">
        <v>392912</v>
      </c>
      <c r="D526" s="46">
        <v>57558</v>
      </c>
      <c r="E526" s="46">
        <v>4210</v>
      </c>
      <c r="F526" s="46">
        <v>10287</v>
      </c>
      <c r="G526" s="46">
        <v>11585</v>
      </c>
      <c r="H526" s="46">
        <v>984</v>
      </c>
      <c r="I526" s="46">
        <v>6269</v>
      </c>
      <c r="J526" s="46">
        <v>635</v>
      </c>
      <c r="K526" s="46">
        <v>0</v>
      </c>
      <c r="L526" s="47">
        <v>0</v>
      </c>
      <c r="M526" s="46">
        <v>0</v>
      </c>
      <c r="N526" s="46">
        <f t="shared" si="8"/>
        <v>484440</v>
      </c>
    </row>
    <row r="527" spans="1:14" ht="38.25" x14ac:dyDescent="0.25">
      <c r="A527" s="48" t="s">
        <v>1040</v>
      </c>
      <c r="B527" s="45" t="s">
        <v>1041</v>
      </c>
      <c r="C527" s="46">
        <v>76323</v>
      </c>
      <c r="D527" s="46">
        <v>35074</v>
      </c>
      <c r="E527" s="46">
        <v>1067</v>
      </c>
      <c r="F527" s="46">
        <v>3009</v>
      </c>
      <c r="G527" s="46">
        <v>259</v>
      </c>
      <c r="H527" s="46">
        <v>254</v>
      </c>
      <c r="I527" s="46">
        <v>406</v>
      </c>
      <c r="J527" s="46">
        <v>161</v>
      </c>
      <c r="K527" s="46">
        <v>0</v>
      </c>
      <c r="L527" s="47">
        <v>0</v>
      </c>
      <c r="M527" s="46">
        <v>0</v>
      </c>
      <c r="N527" s="46">
        <f t="shared" si="8"/>
        <v>116553</v>
      </c>
    </row>
    <row r="528" spans="1:14" ht="38.25" x14ac:dyDescent="0.25">
      <c r="A528" s="48" t="s">
        <v>1042</v>
      </c>
      <c r="B528" s="45" t="s">
        <v>1043</v>
      </c>
      <c r="C528" s="46">
        <v>285818</v>
      </c>
      <c r="D528" s="46">
        <v>91490</v>
      </c>
      <c r="E528" s="46">
        <v>3043</v>
      </c>
      <c r="F528" s="46">
        <v>7164</v>
      </c>
      <c r="G528" s="46">
        <v>5930</v>
      </c>
      <c r="H528" s="46">
        <v>681</v>
      </c>
      <c r="I528" s="46">
        <v>4314</v>
      </c>
      <c r="J528" s="46">
        <v>416</v>
      </c>
      <c r="K528" s="46">
        <v>0</v>
      </c>
      <c r="L528" s="47">
        <v>0</v>
      </c>
      <c r="M528" s="46">
        <v>0</v>
      </c>
      <c r="N528" s="46">
        <f t="shared" si="8"/>
        <v>398856</v>
      </c>
    </row>
    <row r="529" spans="1:14" ht="38.25" x14ac:dyDescent="0.25">
      <c r="A529" s="48" t="s">
        <v>1044</v>
      </c>
      <c r="B529" s="45" t="s">
        <v>1045</v>
      </c>
      <c r="C529" s="46">
        <v>691207</v>
      </c>
      <c r="D529" s="46">
        <v>207792</v>
      </c>
      <c r="E529" s="46">
        <v>7099</v>
      </c>
      <c r="F529" s="46">
        <v>16698</v>
      </c>
      <c r="G529" s="46">
        <v>14194</v>
      </c>
      <c r="H529" s="46">
        <v>1622</v>
      </c>
      <c r="I529" s="46">
        <v>10244</v>
      </c>
      <c r="J529" s="46">
        <v>973</v>
      </c>
      <c r="K529" s="46">
        <v>0</v>
      </c>
      <c r="L529" s="47">
        <v>0</v>
      </c>
      <c r="M529" s="46">
        <v>0</v>
      </c>
      <c r="N529" s="46">
        <f t="shared" si="8"/>
        <v>949829</v>
      </c>
    </row>
    <row r="530" spans="1:14" ht="38.25" x14ac:dyDescent="0.25">
      <c r="A530" s="48" t="s">
        <v>1046</v>
      </c>
      <c r="B530" s="45" t="s">
        <v>1047</v>
      </c>
      <c r="C530" s="46">
        <v>86882</v>
      </c>
      <c r="D530" s="46">
        <v>39067</v>
      </c>
      <c r="E530" s="46">
        <v>1360</v>
      </c>
      <c r="F530" s="46">
        <v>4025</v>
      </c>
      <c r="G530" s="46">
        <v>525</v>
      </c>
      <c r="H530" s="46">
        <v>328</v>
      </c>
      <c r="I530" s="46">
        <v>391</v>
      </c>
      <c r="J530" s="46">
        <v>222</v>
      </c>
      <c r="K530" s="46">
        <v>0</v>
      </c>
      <c r="L530" s="47">
        <v>0</v>
      </c>
      <c r="M530" s="46">
        <v>0</v>
      </c>
      <c r="N530" s="46">
        <f t="shared" si="8"/>
        <v>132800</v>
      </c>
    </row>
    <row r="531" spans="1:14" ht="38.25" x14ac:dyDescent="0.25">
      <c r="A531" s="48" t="s">
        <v>1048</v>
      </c>
      <c r="B531" s="45" t="s">
        <v>1049</v>
      </c>
      <c r="C531" s="46">
        <v>130731</v>
      </c>
      <c r="D531" s="46">
        <v>41078</v>
      </c>
      <c r="E531" s="46">
        <v>1761</v>
      </c>
      <c r="F531" s="46">
        <v>4861</v>
      </c>
      <c r="G531" s="46">
        <v>2254</v>
      </c>
      <c r="H531" s="46">
        <v>416</v>
      </c>
      <c r="I531" s="46">
        <v>1357</v>
      </c>
      <c r="J531" s="46">
        <v>273</v>
      </c>
      <c r="K531" s="46">
        <v>0</v>
      </c>
      <c r="L531" s="47">
        <v>0</v>
      </c>
      <c r="M531" s="46">
        <v>0</v>
      </c>
      <c r="N531" s="46">
        <f t="shared" si="8"/>
        <v>182731</v>
      </c>
    </row>
    <row r="532" spans="1:14" ht="38.25" x14ac:dyDescent="0.25">
      <c r="A532" s="48" t="s">
        <v>1050</v>
      </c>
      <c r="B532" s="45" t="s">
        <v>1051</v>
      </c>
      <c r="C532" s="46">
        <v>258126</v>
      </c>
      <c r="D532" s="46">
        <v>66435</v>
      </c>
      <c r="E532" s="46">
        <v>2761</v>
      </c>
      <c r="F532" s="46">
        <v>7386</v>
      </c>
      <c r="G532" s="46">
        <v>2965</v>
      </c>
      <c r="H532" s="46">
        <v>718</v>
      </c>
      <c r="I532" s="46">
        <v>2581</v>
      </c>
      <c r="J532" s="46">
        <v>501</v>
      </c>
      <c r="K532" s="46">
        <v>0</v>
      </c>
      <c r="L532" s="47">
        <v>0</v>
      </c>
      <c r="M532" s="46">
        <v>0</v>
      </c>
      <c r="N532" s="46">
        <f t="shared" si="8"/>
        <v>341473</v>
      </c>
    </row>
    <row r="533" spans="1:14" ht="38.25" x14ac:dyDescent="0.25">
      <c r="A533" s="48" t="s">
        <v>1052</v>
      </c>
      <c r="B533" s="45" t="s">
        <v>1053</v>
      </c>
      <c r="C533" s="46">
        <v>86757</v>
      </c>
      <c r="D533" s="46">
        <v>35938</v>
      </c>
      <c r="E533" s="46">
        <v>1225</v>
      </c>
      <c r="F533" s="46">
        <v>3600</v>
      </c>
      <c r="G533" s="46">
        <v>614</v>
      </c>
      <c r="H533" s="46">
        <v>305</v>
      </c>
      <c r="I533" s="46">
        <v>516</v>
      </c>
      <c r="J533" s="46">
        <v>193</v>
      </c>
      <c r="K533" s="46">
        <v>0</v>
      </c>
      <c r="L533" s="47">
        <v>3520</v>
      </c>
      <c r="M533" s="46">
        <v>0</v>
      </c>
      <c r="N533" s="46">
        <f t="shared" si="8"/>
        <v>132668</v>
      </c>
    </row>
    <row r="534" spans="1:14" ht="38.25" x14ac:dyDescent="0.25">
      <c r="A534" s="48" t="s">
        <v>1054</v>
      </c>
      <c r="B534" s="45" t="s">
        <v>1055</v>
      </c>
      <c r="C534" s="46">
        <v>1179318</v>
      </c>
      <c r="D534" s="46">
        <v>236821</v>
      </c>
      <c r="E534" s="46">
        <v>9561</v>
      </c>
      <c r="F534" s="46">
        <v>22713</v>
      </c>
      <c r="G534" s="46">
        <v>24446</v>
      </c>
      <c r="H534" s="46">
        <v>2749</v>
      </c>
      <c r="I534" s="46">
        <v>17648</v>
      </c>
      <c r="J534" s="46">
        <v>1541</v>
      </c>
      <c r="K534" s="46">
        <v>0</v>
      </c>
      <c r="L534" s="47">
        <v>0</v>
      </c>
      <c r="M534" s="46">
        <v>0</v>
      </c>
      <c r="N534" s="46">
        <f t="shared" si="8"/>
        <v>1494797</v>
      </c>
    </row>
    <row r="535" spans="1:14" ht="25.5" x14ac:dyDescent="0.25">
      <c r="A535" s="48" t="s">
        <v>1056</v>
      </c>
      <c r="B535" s="45" t="s">
        <v>1057</v>
      </c>
      <c r="C535" s="46">
        <v>1277710</v>
      </c>
      <c r="D535" s="46">
        <v>257333</v>
      </c>
      <c r="E535" s="46">
        <v>12039</v>
      </c>
      <c r="F535" s="46">
        <v>24879</v>
      </c>
      <c r="G535" s="46">
        <v>37897</v>
      </c>
      <c r="H535" s="46">
        <v>2542</v>
      </c>
      <c r="I535" s="46">
        <v>24189</v>
      </c>
      <c r="J535" s="46">
        <v>1387</v>
      </c>
      <c r="K535" s="46">
        <v>0</v>
      </c>
      <c r="L535" s="47">
        <v>0</v>
      </c>
      <c r="M535" s="46">
        <v>0</v>
      </c>
      <c r="N535" s="46">
        <f t="shared" si="8"/>
        <v>1637976</v>
      </c>
    </row>
    <row r="536" spans="1:14" ht="25.5" x14ac:dyDescent="0.25">
      <c r="A536" s="48" t="s">
        <v>1058</v>
      </c>
      <c r="B536" s="45" t="s">
        <v>1059</v>
      </c>
      <c r="C536" s="46">
        <v>273655</v>
      </c>
      <c r="D536" s="46">
        <v>103668</v>
      </c>
      <c r="E536" s="46">
        <v>3190</v>
      </c>
      <c r="F536" s="46">
        <v>8195</v>
      </c>
      <c r="G536" s="46">
        <v>5728</v>
      </c>
      <c r="H536" s="46">
        <v>749</v>
      </c>
      <c r="I536" s="46">
        <v>3584</v>
      </c>
      <c r="J536" s="46">
        <v>486</v>
      </c>
      <c r="K536" s="46">
        <v>0</v>
      </c>
      <c r="L536" s="47">
        <v>0</v>
      </c>
      <c r="M536" s="46">
        <v>0</v>
      </c>
      <c r="N536" s="46">
        <f t="shared" si="8"/>
        <v>399255</v>
      </c>
    </row>
    <row r="537" spans="1:14" ht="25.5" x14ac:dyDescent="0.25">
      <c r="A537" s="48" t="s">
        <v>1060</v>
      </c>
      <c r="B537" s="45" t="s">
        <v>1061</v>
      </c>
      <c r="C537" s="46">
        <v>173265</v>
      </c>
      <c r="D537" s="46">
        <v>48928</v>
      </c>
      <c r="E537" s="46">
        <v>2068</v>
      </c>
      <c r="F537" s="46">
        <v>5249</v>
      </c>
      <c r="G537" s="46">
        <v>2197</v>
      </c>
      <c r="H537" s="46">
        <v>473</v>
      </c>
      <c r="I537" s="46">
        <v>1792</v>
      </c>
      <c r="J537" s="46">
        <v>313</v>
      </c>
      <c r="K537" s="46">
        <v>0</v>
      </c>
      <c r="L537" s="47">
        <v>0</v>
      </c>
      <c r="M537" s="46">
        <v>0</v>
      </c>
      <c r="N537" s="46">
        <f t="shared" si="8"/>
        <v>234285</v>
      </c>
    </row>
    <row r="538" spans="1:14" ht="25.5" x14ac:dyDescent="0.25">
      <c r="A538" s="48" t="s">
        <v>1062</v>
      </c>
      <c r="B538" s="45" t="s">
        <v>1063</v>
      </c>
      <c r="C538" s="46">
        <v>166064</v>
      </c>
      <c r="D538" s="46">
        <v>48124</v>
      </c>
      <c r="E538" s="46">
        <v>2216</v>
      </c>
      <c r="F538" s="46">
        <v>6013</v>
      </c>
      <c r="G538" s="46">
        <v>3425</v>
      </c>
      <c r="H538" s="46">
        <v>515</v>
      </c>
      <c r="I538" s="46">
        <v>1829</v>
      </c>
      <c r="J538" s="46">
        <v>336</v>
      </c>
      <c r="K538" s="46">
        <v>0</v>
      </c>
      <c r="L538" s="47">
        <v>0</v>
      </c>
      <c r="M538" s="46">
        <v>0</v>
      </c>
      <c r="N538" s="46">
        <f t="shared" si="8"/>
        <v>228522</v>
      </c>
    </row>
    <row r="539" spans="1:14" ht="25.5" x14ac:dyDescent="0.25">
      <c r="A539" s="48" t="s">
        <v>1064</v>
      </c>
      <c r="B539" s="45" t="s">
        <v>1065</v>
      </c>
      <c r="C539" s="46">
        <v>429071</v>
      </c>
      <c r="D539" s="46">
        <v>107637</v>
      </c>
      <c r="E539" s="46">
        <v>4254</v>
      </c>
      <c r="F539" s="46">
        <v>9564</v>
      </c>
      <c r="G539" s="46">
        <v>7707</v>
      </c>
      <c r="H539" s="46">
        <v>950</v>
      </c>
      <c r="I539" s="46">
        <v>6062</v>
      </c>
      <c r="J539" s="46">
        <v>571</v>
      </c>
      <c r="K539" s="46">
        <v>0</v>
      </c>
      <c r="L539" s="47">
        <v>28357</v>
      </c>
      <c r="M539" s="46">
        <v>0</v>
      </c>
      <c r="N539" s="46">
        <f t="shared" si="8"/>
        <v>594173</v>
      </c>
    </row>
    <row r="540" spans="1:14" ht="25.5" x14ac:dyDescent="0.25">
      <c r="A540" s="48" t="s">
        <v>1066</v>
      </c>
      <c r="B540" s="45" t="s">
        <v>1067</v>
      </c>
      <c r="C540" s="46">
        <v>268182</v>
      </c>
      <c r="D540" s="46">
        <v>72690</v>
      </c>
      <c r="E540" s="46">
        <v>2873</v>
      </c>
      <c r="F540" s="46">
        <v>6513</v>
      </c>
      <c r="G540" s="46">
        <v>5122</v>
      </c>
      <c r="H540" s="46">
        <v>613</v>
      </c>
      <c r="I540" s="46">
        <v>4034</v>
      </c>
      <c r="J540" s="46">
        <v>361</v>
      </c>
      <c r="K540" s="46">
        <v>0</v>
      </c>
      <c r="L540" s="47">
        <v>0</v>
      </c>
      <c r="M540" s="46">
        <v>0</v>
      </c>
      <c r="N540" s="46">
        <f t="shared" si="8"/>
        <v>360388</v>
      </c>
    </row>
    <row r="541" spans="1:14" ht="25.5" x14ac:dyDescent="0.25">
      <c r="A541" s="48" t="s">
        <v>1068</v>
      </c>
      <c r="B541" s="45" t="s">
        <v>1069</v>
      </c>
      <c r="C541" s="46">
        <v>362161</v>
      </c>
      <c r="D541" s="46">
        <v>119523</v>
      </c>
      <c r="E541" s="46">
        <v>3900</v>
      </c>
      <c r="F541" s="46">
        <v>9122</v>
      </c>
      <c r="G541" s="46">
        <v>8297</v>
      </c>
      <c r="H541" s="46">
        <v>858</v>
      </c>
      <c r="I541" s="46">
        <v>5428</v>
      </c>
      <c r="J541" s="46">
        <v>511</v>
      </c>
      <c r="K541" s="46">
        <v>0</v>
      </c>
      <c r="L541" s="47">
        <v>0</v>
      </c>
      <c r="M541" s="46">
        <v>0</v>
      </c>
      <c r="N541" s="46">
        <f t="shared" si="8"/>
        <v>509800</v>
      </c>
    </row>
    <row r="542" spans="1:14" ht="25.5" x14ac:dyDescent="0.25">
      <c r="A542" s="48" t="s">
        <v>1070</v>
      </c>
      <c r="B542" s="45" t="s">
        <v>1071</v>
      </c>
      <c r="C542" s="46">
        <v>252812</v>
      </c>
      <c r="D542" s="46">
        <v>88186</v>
      </c>
      <c r="E542" s="46">
        <v>2887</v>
      </c>
      <c r="F542" s="46">
        <v>7454</v>
      </c>
      <c r="G542" s="46">
        <v>4419</v>
      </c>
      <c r="H542" s="46">
        <v>684</v>
      </c>
      <c r="I542" s="46">
        <v>3127</v>
      </c>
      <c r="J542" s="46">
        <v>412</v>
      </c>
      <c r="K542" s="46">
        <v>0</v>
      </c>
      <c r="L542" s="47">
        <v>6697</v>
      </c>
      <c r="M542" s="46">
        <v>0</v>
      </c>
      <c r="N542" s="46">
        <f t="shared" si="8"/>
        <v>366678</v>
      </c>
    </row>
    <row r="543" spans="1:14" ht="25.5" x14ac:dyDescent="0.25">
      <c r="A543" s="48" t="s">
        <v>1072</v>
      </c>
      <c r="B543" s="45" t="s">
        <v>1073</v>
      </c>
      <c r="C543" s="46">
        <v>401589</v>
      </c>
      <c r="D543" s="46">
        <v>71453</v>
      </c>
      <c r="E543" s="46">
        <v>4030</v>
      </c>
      <c r="F543" s="46">
        <v>9051</v>
      </c>
      <c r="G543" s="46">
        <v>9072</v>
      </c>
      <c r="H543" s="46">
        <v>889</v>
      </c>
      <c r="I543" s="46">
        <v>6084</v>
      </c>
      <c r="J543" s="46">
        <v>516</v>
      </c>
      <c r="K543" s="46">
        <v>0</v>
      </c>
      <c r="L543" s="47">
        <v>0</v>
      </c>
      <c r="M543" s="46">
        <v>0</v>
      </c>
      <c r="N543" s="46">
        <f t="shared" si="8"/>
        <v>502684</v>
      </c>
    </row>
    <row r="544" spans="1:14" ht="25.5" x14ac:dyDescent="0.25">
      <c r="A544" s="48" t="s">
        <v>1074</v>
      </c>
      <c r="B544" s="45" t="s">
        <v>1075</v>
      </c>
      <c r="C544" s="46">
        <v>332866</v>
      </c>
      <c r="D544" s="46">
        <v>55242</v>
      </c>
      <c r="E544" s="46">
        <v>3602</v>
      </c>
      <c r="F544" s="46">
        <v>9104</v>
      </c>
      <c r="G544" s="46">
        <v>6681</v>
      </c>
      <c r="H544" s="46">
        <v>854</v>
      </c>
      <c r="I544" s="46">
        <v>4381</v>
      </c>
      <c r="J544" s="46">
        <v>479</v>
      </c>
      <c r="K544" s="46">
        <v>0</v>
      </c>
      <c r="L544" s="47">
        <v>5451</v>
      </c>
      <c r="M544" s="46">
        <v>0</v>
      </c>
      <c r="N544" s="46">
        <f t="shared" si="8"/>
        <v>418660</v>
      </c>
    </row>
    <row r="545" spans="1:14" ht="25.5" x14ac:dyDescent="0.25">
      <c r="A545" s="48" t="s">
        <v>1076</v>
      </c>
      <c r="B545" s="45" t="s">
        <v>1077</v>
      </c>
      <c r="C545" s="46">
        <v>102682</v>
      </c>
      <c r="D545" s="46">
        <v>39524</v>
      </c>
      <c r="E545" s="46">
        <v>1468</v>
      </c>
      <c r="F545" s="46">
        <v>3985</v>
      </c>
      <c r="G545" s="46">
        <v>832</v>
      </c>
      <c r="H545" s="46">
        <v>336</v>
      </c>
      <c r="I545" s="46">
        <v>760</v>
      </c>
      <c r="J545" s="46">
        <v>247</v>
      </c>
      <c r="K545" s="46">
        <v>0</v>
      </c>
      <c r="L545" s="47">
        <v>0</v>
      </c>
      <c r="M545" s="46">
        <v>0</v>
      </c>
      <c r="N545" s="46">
        <f t="shared" si="8"/>
        <v>149834</v>
      </c>
    </row>
    <row r="546" spans="1:14" x14ac:dyDescent="0.25">
      <c r="A546" s="48" t="s">
        <v>1078</v>
      </c>
      <c r="B546" s="45" t="s">
        <v>1079</v>
      </c>
      <c r="C546" s="46">
        <v>692556</v>
      </c>
      <c r="D546" s="46">
        <v>195821</v>
      </c>
      <c r="E546" s="46">
        <v>7525</v>
      </c>
      <c r="F546" s="46">
        <v>19152</v>
      </c>
      <c r="G546" s="46">
        <v>13500</v>
      </c>
      <c r="H546" s="46">
        <v>1803</v>
      </c>
      <c r="I546" s="46">
        <v>9263</v>
      </c>
      <c r="J546" s="46">
        <v>1071</v>
      </c>
      <c r="K546" s="46">
        <v>0</v>
      </c>
      <c r="L546" s="47">
        <v>21905</v>
      </c>
      <c r="M546" s="46">
        <v>0</v>
      </c>
      <c r="N546" s="46">
        <f t="shared" si="8"/>
        <v>962596</v>
      </c>
    </row>
    <row r="547" spans="1:14" ht="25.5" x14ac:dyDescent="0.25">
      <c r="A547" s="48" t="s">
        <v>1080</v>
      </c>
      <c r="B547" s="45" t="s">
        <v>1081</v>
      </c>
      <c r="C547" s="46">
        <v>122119</v>
      </c>
      <c r="D547" s="46">
        <v>54911</v>
      </c>
      <c r="E547" s="46">
        <v>1756</v>
      </c>
      <c r="F547" s="46">
        <v>4962</v>
      </c>
      <c r="G547" s="46">
        <v>1406</v>
      </c>
      <c r="H547" s="46">
        <v>415</v>
      </c>
      <c r="I547" s="46">
        <v>966</v>
      </c>
      <c r="J547" s="46">
        <v>277</v>
      </c>
      <c r="K547" s="46">
        <v>0</v>
      </c>
      <c r="L547" s="47">
        <v>0</v>
      </c>
      <c r="M547" s="46">
        <v>0</v>
      </c>
      <c r="N547" s="46">
        <f t="shared" si="8"/>
        <v>186812</v>
      </c>
    </row>
    <row r="548" spans="1:14" x14ac:dyDescent="0.25">
      <c r="A548" s="48" t="s">
        <v>1082</v>
      </c>
      <c r="B548" s="45" t="s">
        <v>1083</v>
      </c>
      <c r="C548" s="46">
        <v>482352</v>
      </c>
      <c r="D548" s="46">
        <v>157074</v>
      </c>
      <c r="E548" s="46">
        <v>4402</v>
      </c>
      <c r="F548" s="46">
        <v>8565</v>
      </c>
      <c r="G548" s="46">
        <v>10373</v>
      </c>
      <c r="H548" s="46">
        <v>895</v>
      </c>
      <c r="I548" s="46">
        <v>8592</v>
      </c>
      <c r="J548" s="46">
        <v>467</v>
      </c>
      <c r="K548" s="46">
        <v>0</v>
      </c>
      <c r="L548" s="47">
        <v>0</v>
      </c>
      <c r="M548" s="46">
        <v>0</v>
      </c>
      <c r="N548" s="46">
        <f t="shared" si="8"/>
        <v>672720</v>
      </c>
    </row>
    <row r="549" spans="1:14" ht="38.25" x14ac:dyDescent="0.25">
      <c r="A549" s="48" t="s">
        <v>1084</v>
      </c>
      <c r="B549" s="45" t="s">
        <v>1085</v>
      </c>
      <c r="C549" s="46">
        <v>983401</v>
      </c>
      <c r="D549" s="46">
        <v>212926</v>
      </c>
      <c r="E549" s="46">
        <v>8512</v>
      </c>
      <c r="F549" s="46">
        <v>15619</v>
      </c>
      <c r="G549" s="46">
        <v>14315</v>
      </c>
      <c r="H549" s="46">
        <v>1731</v>
      </c>
      <c r="I549" s="46">
        <v>15096</v>
      </c>
      <c r="J549" s="46">
        <v>995</v>
      </c>
      <c r="K549" s="46">
        <v>0</v>
      </c>
      <c r="L549" s="47">
        <v>0</v>
      </c>
      <c r="M549" s="46">
        <v>0</v>
      </c>
      <c r="N549" s="46">
        <f t="shared" si="8"/>
        <v>1252595</v>
      </c>
    </row>
    <row r="550" spans="1:14" ht="25.5" x14ac:dyDescent="0.25">
      <c r="A550" s="48" t="s">
        <v>1086</v>
      </c>
      <c r="B550" s="45" t="s">
        <v>1087</v>
      </c>
      <c r="C550" s="46">
        <v>181574</v>
      </c>
      <c r="D550" s="46">
        <v>58916</v>
      </c>
      <c r="E550" s="46">
        <v>2178</v>
      </c>
      <c r="F550" s="46">
        <v>5756</v>
      </c>
      <c r="G550" s="46">
        <v>3337</v>
      </c>
      <c r="H550" s="46">
        <v>516</v>
      </c>
      <c r="I550" s="46">
        <v>2227</v>
      </c>
      <c r="J550" s="46">
        <v>317</v>
      </c>
      <c r="K550" s="46">
        <v>0</v>
      </c>
      <c r="L550" s="47">
        <v>8042</v>
      </c>
      <c r="M550" s="46">
        <v>0</v>
      </c>
      <c r="N550" s="46">
        <f t="shared" si="8"/>
        <v>262863</v>
      </c>
    </row>
    <row r="551" spans="1:14" x14ac:dyDescent="0.25">
      <c r="A551" s="48" t="s">
        <v>1088</v>
      </c>
      <c r="B551" s="45" t="s">
        <v>1089</v>
      </c>
      <c r="C551" s="46">
        <v>136764</v>
      </c>
      <c r="D551" s="46">
        <v>61480</v>
      </c>
      <c r="E551" s="46">
        <v>1864</v>
      </c>
      <c r="F551" s="46">
        <v>5131</v>
      </c>
      <c r="G551" s="46">
        <v>1769</v>
      </c>
      <c r="H551" s="46">
        <v>436</v>
      </c>
      <c r="I551" s="46">
        <v>1232</v>
      </c>
      <c r="J551" s="46">
        <v>283</v>
      </c>
      <c r="K551" s="46">
        <v>0</v>
      </c>
      <c r="L551" s="47">
        <v>3828</v>
      </c>
      <c r="M551" s="46">
        <v>0</v>
      </c>
      <c r="N551" s="46">
        <f t="shared" si="8"/>
        <v>212787</v>
      </c>
    </row>
    <row r="552" spans="1:14" ht="25.5" x14ac:dyDescent="0.25">
      <c r="A552" s="48" t="s">
        <v>1090</v>
      </c>
      <c r="B552" s="45" t="s">
        <v>1091</v>
      </c>
      <c r="C552" s="46">
        <v>465992</v>
      </c>
      <c r="D552" s="46">
        <v>84897</v>
      </c>
      <c r="E552" s="46">
        <v>4899</v>
      </c>
      <c r="F552" s="46">
        <v>11108</v>
      </c>
      <c r="G552" s="46">
        <v>13249</v>
      </c>
      <c r="H552" s="46">
        <v>1065</v>
      </c>
      <c r="I552" s="46">
        <v>7957</v>
      </c>
      <c r="J552" s="46">
        <v>663</v>
      </c>
      <c r="K552" s="46">
        <v>0</v>
      </c>
      <c r="L552" s="47">
        <v>0</v>
      </c>
      <c r="M552" s="46">
        <v>0</v>
      </c>
      <c r="N552" s="46">
        <f t="shared" si="8"/>
        <v>589830</v>
      </c>
    </row>
    <row r="553" spans="1:14" ht="38.25" x14ac:dyDescent="0.25">
      <c r="A553" s="48" t="s">
        <v>1092</v>
      </c>
      <c r="B553" s="45" t="s">
        <v>1093</v>
      </c>
      <c r="C553" s="46">
        <v>167899</v>
      </c>
      <c r="D553" s="46">
        <v>52188</v>
      </c>
      <c r="E553" s="46">
        <v>1952</v>
      </c>
      <c r="F553" s="46">
        <v>5087</v>
      </c>
      <c r="G553" s="46">
        <v>2100</v>
      </c>
      <c r="H553" s="46">
        <v>462</v>
      </c>
      <c r="I553" s="46">
        <v>1755</v>
      </c>
      <c r="J553" s="46">
        <v>278</v>
      </c>
      <c r="K553" s="46">
        <v>0</v>
      </c>
      <c r="L553" s="47">
        <v>0</v>
      </c>
      <c r="M553" s="46">
        <v>0</v>
      </c>
      <c r="N553" s="46">
        <f t="shared" si="8"/>
        <v>231721</v>
      </c>
    </row>
    <row r="554" spans="1:14" ht="25.5" x14ac:dyDescent="0.25">
      <c r="A554" s="48" t="s">
        <v>1094</v>
      </c>
      <c r="B554" s="45" t="s">
        <v>1095</v>
      </c>
      <c r="C554" s="46">
        <v>1303182</v>
      </c>
      <c r="D554" s="46">
        <v>420166</v>
      </c>
      <c r="E554" s="46">
        <v>14319</v>
      </c>
      <c r="F554" s="46">
        <v>33711</v>
      </c>
      <c r="G554" s="46">
        <v>18355</v>
      </c>
      <c r="H554" s="46">
        <v>3124</v>
      </c>
      <c r="I554" s="46">
        <v>16874</v>
      </c>
      <c r="J554" s="46">
        <v>1822</v>
      </c>
      <c r="K554" s="46">
        <v>0</v>
      </c>
      <c r="L554" s="47">
        <v>249268</v>
      </c>
      <c r="M554" s="46">
        <v>0</v>
      </c>
      <c r="N554" s="46">
        <f t="shared" si="8"/>
        <v>2060821</v>
      </c>
    </row>
    <row r="555" spans="1:14" ht="25.5" x14ac:dyDescent="0.25">
      <c r="A555" s="48" t="s">
        <v>1096</v>
      </c>
      <c r="B555" s="45" t="s">
        <v>1097</v>
      </c>
      <c r="C555" s="46">
        <v>558987</v>
      </c>
      <c r="D555" s="46">
        <v>131424</v>
      </c>
      <c r="E555" s="46">
        <v>5588</v>
      </c>
      <c r="F555" s="46">
        <v>11711</v>
      </c>
      <c r="G555" s="46">
        <v>12215</v>
      </c>
      <c r="H555" s="46">
        <v>1170</v>
      </c>
      <c r="I555" s="46">
        <v>9019</v>
      </c>
      <c r="J555" s="46">
        <v>786</v>
      </c>
      <c r="K555" s="46">
        <v>0</v>
      </c>
      <c r="L555" s="47">
        <v>638</v>
      </c>
      <c r="M555" s="46">
        <v>0</v>
      </c>
      <c r="N555" s="46">
        <f t="shared" si="8"/>
        <v>731538</v>
      </c>
    </row>
    <row r="556" spans="1:14" x14ac:dyDescent="0.25">
      <c r="A556" s="48" t="s">
        <v>1098</v>
      </c>
      <c r="B556" s="45" t="s">
        <v>1099</v>
      </c>
      <c r="C556" s="46">
        <v>188373</v>
      </c>
      <c r="D556" s="46">
        <v>60609</v>
      </c>
      <c r="E556" s="46">
        <v>2142</v>
      </c>
      <c r="F556" s="46">
        <v>5316</v>
      </c>
      <c r="G556" s="46">
        <v>1850</v>
      </c>
      <c r="H556" s="46">
        <v>486</v>
      </c>
      <c r="I556" s="46">
        <v>1940</v>
      </c>
      <c r="J556" s="46">
        <v>287</v>
      </c>
      <c r="K556" s="46">
        <v>0</v>
      </c>
      <c r="L556" s="47">
        <v>0</v>
      </c>
      <c r="M556" s="46">
        <v>0</v>
      </c>
      <c r="N556" s="46">
        <f t="shared" si="8"/>
        <v>261003</v>
      </c>
    </row>
    <row r="557" spans="1:14" ht="38.25" x14ac:dyDescent="0.25">
      <c r="A557" s="48" t="s">
        <v>1100</v>
      </c>
      <c r="B557" s="45" t="s">
        <v>1101</v>
      </c>
      <c r="C557" s="46">
        <v>350975</v>
      </c>
      <c r="D557" s="46">
        <v>98244</v>
      </c>
      <c r="E557" s="46">
        <v>3536</v>
      </c>
      <c r="F557" s="46">
        <v>8172</v>
      </c>
      <c r="G557" s="46">
        <v>3458</v>
      </c>
      <c r="H557" s="46">
        <v>819</v>
      </c>
      <c r="I557" s="46">
        <v>3805</v>
      </c>
      <c r="J557" s="46">
        <v>577</v>
      </c>
      <c r="K557" s="46">
        <v>0</v>
      </c>
      <c r="L557" s="47">
        <v>13638</v>
      </c>
      <c r="M557" s="46">
        <v>0</v>
      </c>
      <c r="N557" s="46">
        <f t="shared" si="8"/>
        <v>483224</v>
      </c>
    </row>
    <row r="558" spans="1:14" ht="89.25" x14ac:dyDescent="0.25">
      <c r="A558" s="48" t="s">
        <v>1102</v>
      </c>
      <c r="B558" s="45" t="s">
        <v>1103</v>
      </c>
      <c r="C558" s="46">
        <v>1091727</v>
      </c>
      <c r="D558" s="46">
        <v>319569</v>
      </c>
      <c r="E558" s="46">
        <v>11355</v>
      </c>
      <c r="F558" s="46">
        <v>27460</v>
      </c>
      <c r="G558" s="46">
        <v>23186</v>
      </c>
      <c r="H558" s="46">
        <v>2629</v>
      </c>
      <c r="I558" s="46">
        <v>15967</v>
      </c>
      <c r="J558" s="46">
        <v>1464</v>
      </c>
      <c r="K558" s="46">
        <v>0</v>
      </c>
      <c r="L558" s="47">
        <v>0</v>
      </c>
      <c r="M558" s="46">
        <v>0</v>
      </c>
      <c r="N558" s="46">
        <f t="shared" si="8"/>
        <v>1493357</v>
      </c>
    </row>
    <row r="559" spans="1:14" ht="25.5" x14ac:dyDescent="0.25">
      <c r="A559" s="48" t="s">
        <v>1104</v>
      </c>
      <c r="B559" s="45" t="s">
        <v>1105</v>
      </c>
      <c r="C559" s="46">
        <v>719760</v>
      </c>
      <c r="D559" s="46">
        <v>116542</v>
      </c>
      <c r="E559" s="46">
        <v>6466</v>
      </c>
      <c r="F559" s="46">
        <v>14234</v>
      </c>
      <c r="G559" s="46">
        <v>11221</v>
      </c>
      <c r="H559" s="46">
        <v>1509</v>
      </c>
      <c r="I559" s="46">
        <v>9941</v>
      </c>
      <c r="J559" s="46">
        <v>847</v>
      </c>
      <c r="K559" s="46">
        <v>0</v>
      </c>
      <c r="L559" s="47">
        <v>0</v>
      </c>
      <c r="M559" s="46">
        <v>0</v>
      </c>
      <c r="N559" s="46">
        <f t="shared" si="8"/>
        <v>880520</v>
      </c>
    </row>
    <row r="560" spans="1:14" ht="25.5" x14ac:dyDescent="0.25">
      <c r="A560" s="48" t="s">
        <v>1106</v>
      </c>
      <c r="B560" s="45" t="s">
        <v>1107</v>
      </c>
      <c r="C560" s="46">
        <v>3865243</v>
      </c>
      <c r="D560" s="46">
        <v>677371</v>
      </c>
      <c r="E560" s="46">
        <v>30034</v>
      </c>
      <c r="F560" s="46">
        <v>50069</v>
      </c>
      <c r="G560" s="46">
        <v>42405</v>
      </c>
      <c r="H560" s="46">
        <v>6127</v>
      </c>
      <c r="I560" s="46">
        <v>55643</v>
      </c>
      <c r="J560" s="46">
        <v>2932</v>
      </c>
      <c r="K560" s="46">
        <v>0</v>
      </c>
      <c r="L560" s="47">
        <v>0</v>
      </c>
      <c r="M560" s="46">
        <v>0</v>
      </c>
      <c r="N560" s="46">
        <f t="shared" si="8"/>
        <v>4729824</v>
      </c>
    </row>
    <row r="561" spans="1:14" ht="25.5" x14ac:dyDescent="0.25">
      <c r="A561" s="48" t="s">
        <v>1108</v>
      </c>
      <c r="B561" s="45" t="s">
        <v>1109</v>
      </c>
      <c r="C561" s="46">
        <v>85460</v>
      </c>
      <c r="D561" s="46">
        <v>55146</v>
      </c>
      <c r="E561" s="46">
        <v>1180</v>
      </c>
      <c r="F561" s="46">
        <v>3298</v>
      </c>
      <c r="G561" s="46">
        <v>889</v>
      </c>
      <c r="H561" s="46">
        <v>284</v>
      </c>
      <c r="I561" s="46">
        <v>671</v>
      </c>
      <c r="J561" s="46">
        <v>211</v>
      </c>
      <c r="K561" s="46">
        <v>0</v>
      </c>
      <c r="L561" s="47">
        <v>0</v>
      </c>
      <c r="M561" s="46">
        <v>0</v>
      </c>
      <c r="N561" s="46">
        <f t="shared" si="8"/>
        <v>147139</v>
      </c>
    </row>
    <row r="562" spans="1:14" ht="25.5" x14ac:dyDescent="0.25">
      <c r="A562" s="48" t="s">
        <v>1110</v>
      </c>
      <c r="B562" s="45" t="s">
        <v>1111</v>
      </c>
      <c r="C562" s="46">
        <v>1987060</v>
      </c>
      <c r="D562" s="46">
        <v>267761</v>
      </c>
      <c r="E562" s="46">
        <v>15821</v>
      </c>
      <c r="F562" s="46">
        <v>26650</v>
      </c>
      <c r="G562" s="46">
        <v>18896</v>
      </c>
      <c r="H562" s="46">
        <v>3195</v>
      </c>
      <c r="I562" s="46">
        <v>27479</v>
      </c>
      <c r="J562" s="46">
        <v>1667</v>
      </c>
      <c r="K562" s="46">
        <v>0</v>
      </c>
      <c r="L562" s="47">
        <v>0</v>
      </c>
      <c r="M562" s="46">
        <v>0</v>
      </c>
      <c r="N562" s="46">
        <f t="shared" si="8"/>
        <v>2348529</v>
      </c>
    </row>
    <row r="563" spans="1:14" ht="38.25" x14ac:dyDescent="0.25">
      <c r="A563" s="48" t="s">
        <v>1112</v>
      </c>
      <c r="B563" s="45" t="s">
        <v>1113</v>
      </c>
      <c r="C563" s="46">
        <v>482556</v>
      </c>
      <c r="D563" s="46">
        <v>116602</v>
      </c>
      <c r="E563" s="46">
        <v>5197</v>
      </c>
      <c r="F563" s="46">
        <v>13363</v>
      </c>
      <c r="G563" s="46">
        <v>11803</v>
      </c>
      <c r="H563" s="46">
        <v>1274</v>
      </c>
      <c r="I563" s="46">
        <v>6999</v>
      </c>
      <c r="J563" s="46">
        <v>804</v>
      </c>
      <c r="K563" s="46">
        <v>0</v>
      </c>
      <c r="L563" s="47">
        <v>0</v>
      </c>
      <c r="M563" s="46">
        <v>0</v>
      </c>
      <c r="N563" s="46">
        <f t="shared" si="8"/>
        <v>638598</v>
      </c>
    </row>
    <row r="564" spans="1:14" ht="25.5" x14ac:dyDescent="0.25">
      <c r="A564" s="48" t="s">
        <v>1114</v>
      </c>
      <c r="B564" s="45" t="s">
        <v>1115</v>
      </c>
      <c r="C564" s="46">
        <v>254295</v>
      </c>
      <c r="D564" s="46">
        <v>76522</v>
      </c>
      <c r="E564" s="46">
        <v>2869</v>
      </c>
      <c r="F564" s="46">
        <v>7106</v>
      </c>
      <c r="G564" s="46">
        <v>6188</v>
      </c>
      <c r="H564" s="46">
        <v>653</v>
      </c>
      <c r="I564" s="46">
        <v>3946</v>
      </c>
      <c r="J564" s="46">
        <v>394</v>
      </c>
      <c r="K564" s="46">
        <v>0</v>
      </c>
      <c r="L564" s="47">
        <v>0</v>
      </c>
      <c r="M564" s="46">
        <v>0</v>
      </c>
      <c r="N564" s="46">
        <f t="shared" si="8"/>
        <v>351973</v>
      </c>
    </row>
    <row r="565" spans="1:14" ht="25.5" x14ac:dyDescent="0.25">
      <c r="A565" s="48" t="s">
        <v>1116</v>
      </c>
      <c r="B565" s="45" t="s">
        <v>1117</v>
      </c>
      <c r="C565" s="46">
        <v>85807</v>
      </c>
      <c r="D565" s="46">
        <v>39582</v>
      </c>
      <c r="E565" s="46">
        <v>1289</v>
      </c>
      <c r="F565" s="46">
        <v>3593</v>
      </c>
      <c r="G565" s="46">
        <v>525</v>
      </c>
      <c r="H565" s="46">
        <v>296</v>
      </c>
      <c r="I565" s="46">
        <v>516</v>
      </c>
      <c r="J565" s="46">
        <v>214</v>
      </c>
      <c r="K565" s="46">
        <v>0</v>
      </c>
      <c r="L565" s="47">
        <v>0</v>
      </c>
      <c r="M565" s="46">
        <v>0</v>
      </c>
      <c r="N565" s="46">
        <f t="shared" si="8"/>
        <v>131822</v>
      </c>
    </row>
    <row r="566" spans="1:14" x14ac:dyDescent="0.25">
      <c r="A566" s="48" t="s">
        <v>1118</v>
      </c>
      <c r="B566" s="45" t="s">
        <v>1119</v>
      </c>
      <c r="C566" s="46">
        <v>1561978</v>
      </c>
      <c r="D566" s="46">
        <v>413811</v>
      </c>
      <c r="E566" s="46">
        <v>15200</v>
      </c>
      <c r="F566" s="46">
        <v>33041</v>
      </c>
      <c r="G566" s="46">
        <v>28098</v>
      </c>
      <c r="H566" s="46">
        <v>3364</v>
      </c>
      <c r="I566" s="46">
        <v>24094</v>
      </c>
      <c r="J566" s="46">
        <v>2227</v>
      </c>
      <c r="K566" s="46">
        <v>0</v>
      </c>
      <c r="L566" s="47">
        <v>0</v>
      </c>
      <c r="M566" s="46">
        <v>0</v>
      </c>
      <c r="N566" s="46">
        <f t="shared" si="8"/>
        <v>2081813</v>
      </c>
    </row>
    <row r="567" spans="1:14" ht="25.5" x14ac:dyDescent="0.25">
      <c r="A567" s="48" t="s">
        <v>1120</v>
      </c>
      <c r="B567" s="45" t="s">
        <v>1121</v>
      </c>
      <c r="C567" s="46">
        <v>142064</v>
      </c>
      <c r="D567" s="46">
        <v>32000</v>
      </c>
      <c r="E567" s="46">
        <v>1740</v>
      </c>
      <c r="F567" s="46">
        <v>4537</v>
      </c>
      <c r="G567" s="46">
        <v>2876</v>
      </c>
      <c r="H567" s="46">
        <v>403</v>
      </c>
      <c r="I567" s="46">
        <v>1836</v>
      </c>
      <c r="J567" s="46">
        <v>255</v>
      </c>
      <c r="K567" s="46">
        <v>0</v>
      </c>
      <c r="L567" s="47">
        <v>0</v>
      </c>
      <c r="M567" s="46">
        <v>0</v>
      </c>
      <c r="N567" s="46">
        <f t="shared" si="8"/>
        <v>185711</v>
      </c>
    </row>
    <row r="568" spans="1:14" ht="38.25" x14ac:dyDescent="0.25">
      <c r="A568" s="48" t="s">
        <v>1122</v>
      </c>
      <c r="B568" s="45" t="s">
        <v>1123</v>
      </c>
      <c r="C568" s="46">
        <v>1810428</v>
      </c>
      <c r="D568" s="46">
        <v>244572</v>
      </c>
      <c r="E568" s="46">
        <v>17563</v>
      </c>
      <c r="F568" s="46">
        <v>36795</v>
      </c>
      <c r="G568" s="46">
        <v>46057</v>
      </c>
      <c r="H568" s="46">
        <v>3694</v>
      </c>
      <c r="I568" s="46">
        <v>32368</v>
      </c>
      <c r="J568" s="46">
        <v>2117</v>
      </c>
      <c r="K568" s="46">
        <v>0</v>
      </c>
      <c r="L568" s="47">
        <v>0</v>
      </c>
      <c r="M568" s="46">
        <v>0</v>
      </c>
      <c r="N568" s="46">
        <f t="shared" si="8"/>
        <v>2193594</v>
      </c>
    </row>
    <row r="569" spans="1:14" ht="25.5" x14ac:dyDescent="0.25">
      <c r="A569" s="48" t="s">
        <v>1124</v>
      </c>
      <c r="B569" s="45" t="s">
        <v>1125</v>
      </c>
      <c r="C569" s="46">
        <v>779420</v>
      </c>
      <c r="D569" s="46">
        <v>159641</v>
      </c>
      <c r="E569" s="46">
        <v>7335</v>
      </c>
      <c r="F569" s="46">
        <v>14525</v>
      </c>
      <c r="G569" s="46">
        <v>14210</v>
      </c>
      <c r="H569" s="46">
        <v>1503</v>
      </c>
      <c r="I569" s="46">
        <v>11947</v>
      </c>
      <c r="J569" s="46">
        <v>910</v>
      </c>
      <c r="K569" s="46">
        <v>0</v>
      </c>
      <c r="L569" s="47">
        <v>0</v>
      </c>
      <c r="M569" s="46">
        <v>0</v>
      </c>
      <c r="N569" s="46">
        <f t="shared" si="8"/>
        <v>989491</v>
      </c>
    </row>
    <row r="570" spans="1:14" x14ac:dyDescent="0.25">
      <c r="A570" s="48" t="s">
        <v>1126</v>
      </c>
      <c r="B570" s="45" t="s">
        <v>1127</v>
      </c>
      <c r="C570" s="46">
        <v>464783</v>
      </c>
      <c r="D570" s="46">
        <v>188587</v>
      </c>
      <c r="E570" s="46">
        <v>6050</v>
      </c>
      <c r="F570" s="46">
        <v>16429</v>
      </c>
      <c r="G570" s="46">
        <v>6245</v>
      </c>
      <c r="H570" s="46">
        <v>1422</v>
      </c>
      <c r="I570" s="46">
        <v>4381</v>
      </c>
      <c r="J570" s="46">
        <v>905</v>
      </c>
      <c r="K570" s="46">
        <v>0</v>
      </c>
      <c r="L570" s="47">
        <v>0</v>
      </c>
      <c r="M570" s="46">
        <v>0</v>
      </c>
      <c r="N570" s="46">
        <f t="shared" si="8"/>
        <v>688802</v>
      </c>
    </row>
    <row r="571" spans="1:14" ht="38.25" x14ac:dyDescent="0.25">
      <c r="A571" s="48" t="s">
        <v>1128</v>
      </c>
      <c r="B571" s="45" t="s">
        <v>1129</v>
      </c>
      <c r="C571" s="46">
        <v>185906</v>
      </c>
      <c r="D571" s="46">
        <v>68604</v>
      </c>
      <c r="E571" s="46">
        <v>2078</v>
      </c>
      <c r="F571" s="46">
        <v>5244</v>
      </c>
      <c r="G571" s="46">
        <v>3078</v>
      </c>
      <c r="H571" s="46">
        <v>489</v>
      </c>
      <c r="I571" s="46">
        <v>2345</v>
      </c>
      <c r="J571" s="46">
        <v>307</v>
      </c>
      <c r="K571" s="46">
        <v>0</v>
      </c>
      <c r="L571" s="47">
        <v>0</v>
      </c>
      <c r="M571" s="46">
        <v>0</v>
      </c>
      <c r="N571" s="46">
        <f t="shared" si="8"/>
        <v>268051</v>
      </c>
    </row>
    <row r="572" spans="1:14" x14ac:dyDescent="0.25">
      <c r="A572" s="48" t="s">
        <v>1130</v>
      </c>
      <c r="B572" s="45" t="s">
        <v>1131</v>
      </c>
      <c r="C572" s="46">
        <v>161460</v>
      </c>
      <c r="D572" s="46">
        <v>56882</v>
      </c>
      <c r="E572" s="46">
        <v>2086</v>
      </c>
      <c r="F572" s="46">
        <v>5500</v>
      </c>
      <c r="G572" s="46">
        <v>2933</v>
      </c>
      <c r="H572" s="46">
        <v>478</v>
      </c>
      <c r="I572" s="46">
        <v>1807</v>
      </c>
      <c r="J572" s="46">
        <v>314</v>
      </c>
      <c r="K572" s="46">
        <v>0</v>
      </c>
      <c r="L572" s="47">
        <v>0</v>
      </c>
      <c r="M572" s="46">
        <v>0</v>
      </c>
      <c r="N572" s="46">
        <f t="shared" si="8"/>
        <v>231460</v>
      </c>
    </row>
    <row r="573" spans="1:14" ht="25.5" x14ac:dyDescent="0.25">
      <c r="A573" s="48" t="s">
        <v>1132</v>
      </c>
      <c r="B573" s="45" t="s">
        <v>1133</v>
      </c>
      <c r="C573" s="46">
        <v>180050</v>
      </c>
      <c r="D573" s="46">
        <v>58724</v>
      </c>
      <c r="E573" s="46">
        <v>2264</v>
      </c>
      <c r="F573" s="46">
        <v>6817</v>
      </c>
      <c r="G573" s="46">
        <v>2472</v>
      </c>
      <c r="H573" s="46">
        <v>607</v>
      </c>
      <c r="I573" s="46">
        <v>1468</v>
      </c>
      <c r="J573" s="46">
        <v>366</v>
      </c>
      <c r="K573" s="46">
        <v>0</v>
      </c>
      <c r="L573" s="47">
        <v>0</v>
      </c>
      <c r="M573" s="46">
        <v>0</v>
      </c>
      <c r="N573" s="46">
        <f t="shared" si="8"/>
        <v>252768</v>
      </c>
    </row>
    <row r="574" spans="1:14" ht="25.5" x14ac:dyDescent="0.25">
      <c r="A574" s="48" t="s">
        <v>1134</v>
      </c>
      <c r="B574" s="45" t="s">
        <v>1135</v>
      </c>
      <c r="C574" s="46">
        <v>4384108</v>
      </c>
      <c r="D574" s="46">
        <v>880091</v>
      </c>
      <c r="E574" s="46">
        <v>35351</v>
      </c>
      <c r="F574" s="46">
        <v>66291</v>
      </c>
      <c r="G574" s="46">
        <v>85295</v>
      </c>
      <c r="H574" s="46">
        <v>7625</v>
      </c>
      <c r="I574" s="46">
        <v>73512</v>
      </c>
      <c r="J574" s="46">
        <v>3425</v>
      </c>
      <c r="K574" s="46">
        <v>0</v>
      </c>
      <c r="L574" s="47">
        <v>3231234</v>
      </c>
      <c r="M574" s="46">
        <v>0</v>
      </c>
      <c r="N574" s="46">
        <f t="shared" si="8"/>
        <v>8766932</v>
      </c>
    </row>
    <row r="575" spans="1:14" ht="25.5" x14ac:dyDescent="0.25">
      <c r="A575" s="48" t="s">
        <v>1136</v>
      </c>
      <c r="B575" s="45" t="s">
        <v>1137</v>
      </c>
      <c r="C575" s="46">
        <v>288798</v>
      </c>
      <c r="D575" s="46">
        <v>56255</v>
      </c>
      <c r="E575" s="46">
        <v>3381</v>
      </c>
      <c r="F575" s="46">
        <v>8852</v>
      </c>
      <c r="G575" s="46">
        <v>6754</v>
      </c>
      <c r="H575" s="46">
        <v>801</v>
      </c>
      <c r="I575" s="46">
        <v>3931</v>
      </c>
      <c r="J575" s="46">
        <v>484</v>
      </c>
      <c r="K575" s="46">
        <v>0</v>
      </c>
      <c r="L575" s="47">
        <v>0</v>
      </c>
      <c r="M575" s="46">
        <v>0</v>
      </c>
      <c r="N575" s="46">
        <f t="shared" si="8"/>
        <v>369256</v>
      </c>
    </row>
    <row r="576" spans="1:14" ht="25.5" x14ac:dyDescent="0.25">
      <c r="A576" s="48" t="s">
        <v>1138</v>
      </c>
      <c r="B576" s="45" t="s">
        <v>1139</v>
      </c>
      <c r="C576" s="46">
        <v>311793</v>
      </c>
      <c r="D576" s="46">
        <v>72672</v>
      </c>
      <c r="E576" s="46">
        <v>3511</v>
      </c>
      <c r="F576" s="46">
        <v>8479</v>
      </c>
      <c r="G576" s="46">
        <v>7384</v>
      </c>
      <c r="H576" s="46">
        <v>782</v>
      </c>
      <c r="I576" s="46">
        <v>4499</v>
      </c>
      <c r="J576" s="46">
        <v>491</v>
      </c>
      <c r="K576" s="46">
        <v>0</v>
      </c>
      <c r="L576" s="47">
        <v>0</v>
      </c>
      <c r="M576" s="46">
        <v>0</v>
      </c>
      <c r="N576" s="46">
        <f t="shared" si="8"/>
        <v>409611</v>
      </c>
    </row>
    <row r="577" spans="1:14" ht="25.5" x14ac:dyDescent="0.25">
      <c r="A577" s="48" t="s">
        <v>1140</v>
      </c>
      <c r="B577" s="45" t="s">
        <v>1141</v>
      </c>
      <c r="C577" s="46">
        <v>167431</v>
      </c>
      <c r="D577" s="46">
        <v>64618</v>
      </c>
      <c r="E577" s="46">
        <v>1938</v>
      </c>
      <c r="F577" s="46">
        <v>4905</v>
      </c>
      <c r="G577" s="46">
        <v>2957</v>
      </c>
      <c r="H577" s="46">
        <v>446</v>
      </c>
      <c r="I577" s="46">
        <v>2124</v>
      </c>
      <c r="J577" s="46">
        <v>272</v>
      </c>
      <c r="K577" s="46">
        <v>0</v>
      </c>
      <c r="L577" s="47">
        <v>0</v>
      </c>
      <c r="M577" s="46">
        <v>0</v>
      </c>
      <c r="N577" s="46">
        <f t="shared" si="8"/>
        <v>244691</v>
      </c>
    </row>
    <row r="578" spans="1:14" ht="25.5" x14ac:dyDescent="0.25">
      <c r="A578" s="48" t="s">
        <v>1142</v>
      </c>
      <c r="B578" s="45" t="s">
        <v>1143</v>
      </c>
      <c r="C578" s="46">
        <v>190063</v>
      </c>
      <c r="D578" s="46">
        <v>64825</v>
      </c>
      <c r="E578" s="46">
        <v>2380</v>
      </c>
      <c r="F578" s="46">
        <v>6370</v>
      </c>
      <c r="G578" s="46">
        <v>3401</v>
      </c>
      <c r="H578" s="46">
        <v>561</v>
      </c>
      <c r="I578" s="46">
        <v>2212</v>
      </c>
      <c r="J578" s="46">
        <v>358</v>
      </c>
      <c r="K578" s="46">
        <v>0</v>
      </c>
      <c r="L578" s="47">
        <v>0</v>
      </c>
      <c r="M578" s="46">
        <v>0</v>
      </c>
      <c r="N578" s="46">
        <f t="shared" si="8"/>
        <v>270170</v>
      </c>
    </row>
    <row r="579" spans="1:14" ht="25.5" x14ac:dyDescent="0.25">
      <c r="A579" s="48" t="s">
        <v>1144</v>
      </c>
      <c r="B579" s="45" t="s">
        <v>1145</v>
      </c>
      <c r="C579" s="46">
        <v>2240470</v>
      </c>
      <c r="D579" s="46">
        <v>433771</v>
      </c>
      <c r="E579" s="46">
        <v>19460</v>
      </c>
      <c r="F579" s="46">
        <v>37498</v>
      </c>
      <c r="G579" s="46">
        <v>39739</v>
      </c>
      <c r="H579" s="46">
        <v>4141</v>
      </c>
      <c r="I579" s="46">
        <v>35326</v>
      </c>
      <c r="J579" s="46">
        <v>2276</v>
      </c>
      <c r="K579" s="46">
        <v>0</v>
      </c>
      <c r="L579" s="47">
        <v>0</v>
      </c>
      <c r="M579" s="46">
        <v>0</v>
      </c>
      <c r="N579" s="46">
        <f>SUM(C579:M579)</f>
        <v>2812681</v>
      </c>
    </row>
    <row r="580" spans="1:14" x14ac:dyDescent="0.25">
      <c r="A580" s="49"/>
      <c r="B580" s="50"/>
      <c r="C580" s="51">
        <f>SUM(C10:C579)</f>
        <v>514740840</v>
      </c>
      <c r="D580" s="51">
        <f t="shared" ref="D580:M580" si="9">SUM(D10:D579)</f>
        <v>109836246</v>
      </c>
      <c r="E580" s="51">
        <f t="shared" si="9"/>
        <v>4803259</v>
      </c>
      <c r="F580" s="51">
        <f t="shared" si="9"/>
        <v>9973830</v>
      </c>
      <c r="G580" s="51">
        <f t="shared" si="9"/>
        <v>8078717</v>
      </c>
      <c r="H580" s="51">
        <f t="shared" si="9"/>
        <v>1018486</v>
      </c>
      <c r="I580" s="51">
        <f t="shared" si="9"/>
        <v>7374847</v>
      </c>
      <c r="J580" s="51">
        <f t="shared" si="9"/>
        <v>562322</v>
      </c>
      <c r="K580" s="51">
        <f t="shared" si="9"/>
        <v>0</v>
      </c>
      <c r="L580" s="51">
        <f t="shared" si="9"/>
        <v>14198905</v>
      </c>
      <c r="M580" s="51">
        <f t="shared" si="9"/>
        <v>59397</v>
      </c>
      <c r="N580" s="51">
        <f>SUM(N10:N579)</f>
        <v>670646849</v>
      </c>
    </row>
    <row r="581" spans="1:14" x14ac:dyDescent="0.25">
      <c r="A581" s="62" t="s">
        <v>1146</v>
      </c>
      <c r="B581" s="62"/>
      <c r="C581" s="62"/>
      <c r="D581" s="62"/>
      <c r="E581" s="62"/>
      <c r="F581" s="62"/>
      <c r="G581" s="62"/>
      <c r="H581" s="62"/>
      <c r="I581" s="62"/>
      <c r="J581" s="62"/>
      <c r="K581" s="3"/>
      <c r="L581" s="4"/>
      <c r="M581" s="5"/>
      <c r="N581" s="2"/>
    </row>
    <row r="582" spans="1:14" ht="5.2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3"/>
      <c r="L582" s="4"/>
      <c r="M582" s="5"/>
      <c r="N582" s="2"/>
    </row>
    <row r="583" spans="1:14" hidden="1" x14ac:dyDescent="0.25">
      <c r="A583" s="15"/>
      <c r="B583" s="15"/>
      <c r="C583" s="15"/>
      <c r="D583" s="16"/>
      <c r="E583" s="16"/>
      <c r="F583" s="16"/>
      <c r="G583" s="14"/>
      <c r="H583" s="14"/>
      <c r="I583" s="14"/>
      <c r="J583" s="14"/>
      <c r="K583" s="3"/>
      <c r="L583" s="4"/>
      <c r="M583" s="5"/>
      <c r="N583" s="2"/>
    </row>
    <row r="584" spans="1:14" x14ac:dyDescent="0.25">
      <c r="A584" s="15"/>
      <c r="B584" s="15"/>
      <c r="C584" s="15"/>
      <c r="D584" s="16"/>
      <c r="E584" s="16"/>
      <c r="F584" s="16"/>
      <c r="G584" s="14"/>
      <c r="H584" s="14"/>
      <c r="I584" s="14"/>
      <c r="J584" s="14"/>
      <c r="K584" s="3"/>
      <c r="L584" s="4"/>
      <c r="M584" s="5"/>
      <c r="N584" s="2"/>
    </row>
    <row r="585" spans="1:14" x14ac:dyDescent="0.25">
      <c r="A585" s="63" t="s">
        <v>1162</v>
      </c>
      <c r="B585" s="63"/>
      <c r="C585" s="63"/>
      <c r="D585" s="63"/>
      <c r="E585" s="63"/>
      <c r="F585" s="63"/>
      <c r="G585" s="63"/>
      <c r="H585" s="63"/>
      <c r="I585" s="63"/>
      <c r="J585" s="63"/>
      <c r="K585" s="3"/>
      <c r="L585" s="4"/>
      <c r="M585" s="5"/>
      <c r="N585" s="2"/>
    </row>
    <row r="586" spans="1:14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3"/>
      <c r="L588" s="4"/>
      <c r="M588" s="5"/>
      <c r="N588" s="2"/>
    </row>
    <row r="589" spans="1:14" x14ac:dyDescent="0.25">
      <c r="A589" s="64" t="s">
        <v>1147</v>
      </c>
      <c r="B589" s="64"/>
      <c r="C589" s="64"/>
      <c r="D589" s="64"/>
      <c r="E589" s="64"/>
      <c r="F589" s="64"/>
      <c r="G589" s="64"/>
      <c r="H589" s="64"/>
      <c r="I589" s="64"/>
      <c r="J589" s="64"/>
      <c r="K589" s="3"/>
      <c r="L589" s="4"/>
      <c r="M589" s="5"/>
      <c r="N589" s="2"/>
    </row>
    <row r="590" spans="1:14" x14ac:dyDescent="0.25">
      <c r="A590" s="64" t="s">
        <v>1148</v>
      </c>
      <c r="B590" s="64"/>
      <c r="C590" s="64"/>
      <c r="D590" s="64"/>
      <c r="E590" s="64"/>
      <c r="F590" s="64"/>
      <c r="G590" s="64"/>
      <c r="H590" s="64"/>
      <c r="I590" s="64"/>
      <c r="J590" s="64"/>
      <c r="K590" s="3"/>
      <c r="L590" s="4"/>
      <c r="M590" s="5"/>
      <c r="N590" s="2"/>
    </row>
    <row r="591" spans="1:14" x14ac:dyDescent="0.25">
      <c r="A591" s="15"/>
      <c r="B591" s="15"/>
      <c r="C591" s="15"/>
      <c r="D591" s="18"/>
      <c r="E591" s="16"/>
      <c r="F591" s="16"/>
      <c r="G591" s="14"/>
      <c r="H591" s="14"/>
      <c r="I591" s="14"/>
      <c r="J591" s="14"/>
      <c r="K591" s="3"/>
      <c r="L591" s="4"/>
      <c r="M591" s="5"/>
      <c r="N591" s="2"/>
    </row>
    <row r="592" spans="1:14" x14ac:dyDescent="0.25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25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3"/>
      <c r="L593" s="4"/>
      <c r="M593" s="5"/>
      <c r="N593" s="2"/>
    </row>
    <row r="594" spans="1:14" x14ac:dyDescent="0.25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3"/>
      <c r="L594" s="4"/>
      <c r="M594" s="5"/>
      <c r="N594" s="2"/>
    </row>
    <row r="595" spans="1:14" x14ac:dyDescent="0.25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3"/>
      <c r="L595" s="4"/>
      <c r="M595" s="5"/>
    </row>
    <row r="596" spans="1:14" x14ac:dyDescent="0.25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3"/>
      <c r="L596" s="4"/>
      <c r="M596" s="5"/>
    </row>
  </sheetData>
  <autoFilter ref="A9:N581"/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8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6"/>
  <sheetViews>
    <sheetView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8.5703125" style="1" bestFit="1" customWidth="1"/>
    <col min="2" max="2" width="14.28515625" style="1" customWidth="1"/>
    <col min="3" max="4" width="14.42578125" style="1" bestFit="1" customWidth="1"/>
    <col min="5" max="5" width="12.42578125" style="1" bestFit="1" customWidth="1"/>
    <col min="6" max="6" width="12.5703125" style="1" bestFit="1" customWidth="1"/>
    <col min="7" max="10" width="12.42578125" style="1" bestFit="1" customWidth="1"/>
    <col min="11" max="11" width="8" style="1" bestFit="1" customWidth="1"/>
    <col min="12" max="12" width="13.85546875" style="1" bestFit="1" customWidth="1"/>
    <col min="13" max="13" width="12.140625" style="1" bestFit="1" customWidth="1"/>
    <col min="14" max="14" width="1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x14ac:dyDescent="0.25">
      <c r="A7" s="66" t="s">
        <v>1160</v>
      </c>
      <c r="B7" s="66"/>
      <c r="C7" s="66"/>
      <c r="D7" s="66"/>
      <c r="E7" s="66"/>
      <c r="F7" s="66"/>
      <c r="G7" s="66"/>
      <c r="H7" s="66"/>
      <c r="I7" s="66"/>
      <c r="J7" s="66"/>
      <c r="K7" s="3"/>
      <c r="L7" s="4"/>
      <c r="M7" s="5"/>
      <c r="N7" s="2"/>
    </row>
    <row r="8" spans="1:14" x14ac:dyDescent="0.25">
      <c r="A8" s="6"/>
      <c r="B8" s="6"/>
      <c r="C8" s="7"/>
      <c r="D8" s="7"/>
      <c r="E8" s="7"/>
      <c r="F8" s="7"/>
      <c r="G8" s="7"/>
      <c r="H8" s="7"/>
      <c r="I8" s="7"/>
      <c r="J8" s="7"/>
      <c r="K8" s="3"/>
      <c r="L8" s="4"/>
      <c r="M8" s="5"/>
      <c r="N8" s="2"/>
    </row>
    <row r="9" spans="1:14" ht="89.25" x14ac:dyDescent="0.25">
      <c r="A9" s="22" t="s">
        <v>0</v>
      </c>
      <c r="B9" s="38" t="s">
        <v>1</v>
      </c>
      <c r="C9" s="22" t="s">
        <v>1150</v>
      </c>
      <c r="D9" s="23" t="s">
        <v>1151</v>
      </c>
      <c r="E9" s="23" t="s">
        <v>1152</v>
      </c>
      <c r="F9" s="23" t="s">
        <v>1153</v>
      </c>
      <c r="G9" s="23" t="s">
        <v>1154</v>
      </c>
      <c r="H9" s="23" t="s">
        <v>1155</v>
      </c>
      <c r="I9" s="23" t="s">
        <v>1156</v>
      </c>
      <c r="J9" s="23" t="s">
        <v>1157</v>
      </c>
      <c r="K9" s="24" t="s">
        <v>2</v>
      </c>
      <c r="L9" s="25" t="s">
        <v>3</v>
      </c>
      <c r="M9" s="26" t="s">
        <v>4</v>
      </c>
      <c r="N9" s="26" t="s">
        <v>5</v>
      </c>
    </row>
    <row r="10" spans="1:14" x14ac:dyDescent="0.25">
      <c r="A10" s="44" t="s">
        <v>6</v>
      </c>
      <c r="B10" s="45" t="s">
        <v>7</v>
      </c>
      <c r="C10" s="46">
        <v>118028</v>
      </c>
      <c r="D10" s="46">
        <v>53142</v>
      </c>
      <c r="E10" s="46">
        <v>0</v>
      </c>
      <c r="F10" s="46">
        <v>5837</v>
      </c>
      <c r="G10" s="46">
        <v>1630</v>
      </c>
      <c r="H10" s="46">
        <v>335</v>
      </c>
      <c r="I10" s="46">
        <v>1100</v>
      </c>
      <c r="J10" s="46">
        <v>337</v>
      </c>
      <c r="K10" s="46">
        <v>0</v>
      </c>
      <c r="L10" s="47">
        <v>3123</v>
      </c>
      <c r="M10" s="46">
        <v>0</v>
      </c>
      <c r="N10" s="46">
        <f>SUM(C10:M10)</f>
        <v>183532</v>
      </c>
    </row>
    <row r="11" spans="1:14" ht="25.5" x14ac:dyDescent="0.25">
      <c r="A11" s="48" t="s">
        <v>8</v>
      </c>
      <c r="B11" s="45" t="s">
        <v>9</v>
      </c>
      <c r="C11" s="46">
        <v>2099746</v>
      </c>
      <c r="D11" s="46">
        <v>276513</v>
      </c>
      <c r="E11" s="46">
        <v>0</v>
      </c>
      <c r="F11" s="46">
        <v>67719</v>
      </c>
      <c r="G11" s="46">
        <v>78474</v>
      </c>
      <c r="H11" s="46">
        <v>4636</v>
      </c>
      <c r="I11" s="46">
        <v>59922</v>
      </c>
      <c r="J11" s="46">
        <v>4426</v>
      </c>
      <c r="K11" s="46">
        <v>0</v>
      </c>
      <c r="L11" s="47">
        <v>196980</v>
      </c>
      <c r="M11" s="46">
        <v>0</v>
      </c>
      <c r="N11" s="46">
        <f t="shared" ref="N11:N74" si="0">SUM(C11:M11)</f>
        <v>2788416</v>
      </c>
    </row>
    <row r="12" spans="1:14" ht="25.5" x14ac:dyDescent="0.25">
      <c r="A12" s="48" t="s">
        <v>10</v>
      </c>
      <c r="B12" s="45" t="s">
        <v>11</v>
      </c>
      <c r="C12" s="46">
        <v>155788</v>
      </c>
      <c r="D12" s="46">
        <v>49566</v>
      </c>
      <c r="E12" s="46">
        <v>0</v>
      </c>
      <c r="F12" s="46">
        <v>6666</v>
      </c>
      <c r="G12" s="46">
        <v>3660</v>
      </c>
      <c r="H12" s="46">
        <v>405</v>
      </c>
      <c r="I12" s="46">
        <v>2586</v>
      </c>
      <c r="J12" s="46">
        <v>399</v>
      </c>
      <c r="K12" s="46">
        <v>0</v>
      </c>
      <c r="L12" s="47">
        <v>0</v>
      </c>
      <c r="M12" s="46">
        <v>0</v>
      </c>
      <c r="N12" s="46">
        <f t="shared" si="0"/>
        <v>219070</v>
      </c>
    </row>
    <row r="13" spans="1:14" ht="25.5" x14ac:dyDescent="0.25">
      <c r="A13" s="48" t="s">
        <v>12</v>
      </c>
      <c r="B13" s="45" t="s">
        <v>13</v>
      </c>
      <c r="C13" s="46">
        <v>86394</v>
      </c>
      <c r="D13" s="46">
        <v>29918</v>
      </c>
      <c r="E13" s="46">
        <v>0</v>
      </c>
      <c r="F13" s="46">
        <v>3761</v>
      </c>
      <c r="G13" s="46">
        <v>1509</v>
      </c>
      <c r="H13" s="46">
        <v>230</v>
      </c>
      <c r="I13" s="46">
        <v>1219</v>
      </c>
      <c r="J13" s="46">
        <v>245</v>
      </c>
      <c r="K13" s="46">
        <v>0</v>
      </c>
      <c r="L13" s="47">
        <v>12922</v>
      </c>
      <c r="M13" s="46">
        <v>0</v>
      </c>
      <c r="N13" s="46">
        <f t="shared" si="0"/>
        <v>136198</v>
      </c>
    </row>
    <row r="14" spans="1:14" ht="25.5" x14ac:dyDescent="0.25">
      <c r="A14" s="48" t="s">
        <v>14</v>
      </c>
      <c r="B14" s="45" t="s">
        <v>15</v>
      </c>
      <c r="C14" s="46">
        <v>1174578</v>
      </c>
      <c r="D14" s="46">
        <v>139507</v>
      </c>
      <c r="E14" s="46">
        <v>0</v>
      </c>
      <c r="F14" s="46">
        <v>36925</v>
      </c>
      <c r="G14" s="46">
        <v>23636</v>
      </c>
      <c r="H14" s="46">
        <v>2575</v>
      </c>
      <c r="I14" s="46">
        <v>25476</v>
      </c>
      <c r="J14" s="46">
        <v>2256</v>
      </c>
      <c r="K14" s="46">
        <v>0</v>
      </c>
      <c r="L14" s="47">
        <v>0</v>
      </c>
      <c r="M14" s="46">
        <v>0</v>
      </c>
      <c r="N14" s="46">
        <f t="shared" si="0"/>
        <v>1404953</v>
      </c>
    </row>
    <row r="15" spans="1:14" ht="25.5" x14ac:dyDescent="0.25">
      <c r="A15" s="48" t="s">
        <v>16</v>
      </c>
      <c r="B15" s="45" t="s">
        <v>17</v>
      </c>
      <c r="C15" s="46">
        <v>1261238</v>
      </c>
      <c r="D15" s="46">
        <v>213778</v>
      </c>
      <c r="E15" s="46">
        <v>0</v>
      </c>
      <c r="F15" s="46">
        <v>33357</v>
      </c>
      <c r="G15" s="46">
        <v>29940</v>
      </c>
      <c r="H15" s="46">
        <v>2575</v>
      </c>
      <c r="I15" s="46">
        <v>31517</v>
      </c>
      <c r="J15" s="46">
        <v>2248</v>
      </c>
      <c r="K15" s="46">
        <v>0</v>
      </c>
      <c r="L15" s="47">
        <v>0</v>
      </c>
      <c r="M15" s="46">
        <v>0</v>
      </c>
      <c r="N15" s="46">
        <f t="shared" si="0"/>
        <v>1574653</v>
      </c>
    </row>
    <row r="16" spans="1:14" ht="25.5" x14ac:dyDescent="0.25">
      <c r="A16" s="48" t="s">
        <v>18</v>
      </c>
      <c r="B16" s="45" t="s">
        <v>19</v>
      </c>
      <c r="C16" s="46">
        <v>217132</v>
      </c>
      <c r="D16" s="46">
        <v>84463</v>
      </c>
      <c r="E16" s="46">
        <v>0</v>
      </c>
      <c r="F16" s="46">
        <v>9619</v>
      </c>
      <c r="G16" s="46">
        <v>4882</v>
      </c>
      <c r="H16" s="46">
        <v>579</v>
      </c>
      <c r="I16" s="46">
        <v>3161</v>
      </c>
      <c r="J16" s="46">
        <v>573</v>
      </c>
      <c r="K16" s="46">
        <v>0</v>
      </c>
      <c r="L16" s="47">
        <v>13838</v>
      </c>
      <c r="M16" s="46">
        <v>0</v>
      </c>
      <c r="N16" s="46">
        <f t="shared" si="0"/>
        <v>334247</v>
      </c>
    </row>
    <row r="17" spans="1:14" ht="25.5" x14ac:dyDescent="0.25">
      <c r="A17" s="48" t="s">
        <v>20</v>
      </c>
      <c r="B17" s="45" t="s">
        <v>21</v>
      </c>
      <c r="C17" s="46">
        <v>102092</v>
      </c>
      <c r="D17" s="46">
        <v>36996</v>
      </c>
      <c r="E17" s="46">
        <v>0</v>
      </c>
      <c r="F17" s="46">
        <v>4332</v>
      </c>
      <c r="G17" s="46">
        <v>1229</v>
      </c>
      <c r="H17" s="46">
        <v>264</v>
      </c>
      <c r="I17" s="46">
        <v>1262</v>
      </c>
      <c r="J17" s="46">
        <v>243</v>
      </c>
      <c r="K17" s="46">
        <v>0</v>
      </c>
      <c r="L17" s="47">
        <v>4484</v>
      </c>
      <c r="M17" s="46">
        <v>0</v>
      </c>
      <c r="N17" s="46">
        <f t="shared" si="0"/>
        <v>150902</v>
      </c>
    </row>
    <row r="18" spans="1:14" x14ac:dyDescent="0.25">
      <c r="A18" s="48" t="s">
        <v>22</v>
      </c>
      <c r="B18" s="45" t="s">
        <v>23</v>
      </c>
      <c r="C18" s="46">
        <v>364246</v>
      </c>
      <c r="D18" s="46">
        <v>104554</v>
      </c>
      <c r="E18" s="46">
        <v>0</v>
      </c>
      <c r="F18" s="46">
        <v>10964</v>
      </c>
      <c r="G18" s="46">
        <v>12195</v>
      </c>
      <c r="H18" s="46">
        <v>780</v>
      </c>
      <c r="I18" s="46">
        <v>10127</v>
      </c>
      <c r="J18" s="46">
        <v>768</v>
      </c>
      <c r="K18" s="46">
        <v>0</v>
      </c>
      <c r="L18" s="47">
        <v>0</v>
      </c>
      <c r="M18" s="46">
        <v>0</v>
      </c>
      <c r="N18" s="46">
        <f t="shared" si="0"/>
        <v>503634</v>
      </c>
    </row>
    <row r="19" spans="1:14" ht="25.5" x14ac:dyDescent="0.25">
      <c r="A19" s="48" t="s">
        <v>24</v>
      </c>
      <c r="B19" s="45" t="s">
        <v>25</v>
      </c>
      <c r="C19" s="46">
        <v>854270</v>
      </c>
      <c r="D19" s="46">
        <v>152140</v>
      </c>
      <c r="E19" s="46">
        <v>0</v>
      </c>
      <c r="F19" s="46">
        <v>17990</v>
      </c>
      <c r="G19" s="46">
        <v>21639</v>
      </c>
      <c r="H19" s="46">
        <v>1463</v>
      </c>
      <c r="I19" s="46">
        <v>28447</v>
      </c>
      <c r="J19" s="46">
        <v>1392</v>
      </c>
      <c r="K19" s="46">
        <v>0</v>
      </c>
      <c r="L19" s="47">
        <v>56232</v>
      </c>
      <c r="M19" s="46">
        <v>0</v>
      </c>
      <c r="N19" s="46">
        <f t="shared" si="0"/>
        <v>1133573</v>
      </c>
    </row>
    <row r="20" spans="1:14" x14ac:dyDescent="0.25">
      <c r="A20" s="48" t="s">
        <v>26</v>
      </c>
      <c r="B20" s="45" t="s">
        <v>27</v>
      </c>
      <c r="C20" s="46">
        <v>105150</v>
      </c>
      <c r="D20" s="46">
        <v>39574</v>
      </c>
      <c r="E20" s="46">
        <v>0</v>
      </c>
      <c r="F20" s="46">
        <v>4747</v>
      </c>
      <c r="G20" s="46">
        <v>2164</v>
      </c>
      <c r="H20" s="46">
        <v>281</v>
      </c>
      <c r="I20" s="46">
        <v>1521</v>
      </c>
      <c r="J20" s="46">
        <v>280</v>
      </c>
      <c r="K20" s="46">
        <v>0</v>
      </c>
      <c r="L20" s="47">
        <v>0</v>
      </c>
      <c r="M20" s="46">
        <v>0</v>
      </c>
      <c r="N20" s="46">
        <f t="shared" si="0"/>
        <v>153717</v>
      </c>
    </row>
    <row r="21" spans="1:14" ht="25.5" x14ac:dyDescent="0.25">
      <c r="A21" s="48" t="s">
        <v>28</v>
      </c>
      <c r="B21" s="45" t="s">
        <v>29</v>
      </c>
      <c r="C21" s="46">
        <v>458008</v>
      </c>
      <c r="D21" s="46">
        <v>94580</v>
      </c>
      <c r="E21" s="46">
        <v>0</v>
      </c>
      <c r="F21" s="46">
        <v>15533</v>
      </c>
      <c r="G21" s="46">
        <v>20670</v>
      </c>
      <c r="H21" s="46">
        <v>1035</v>
      </c>
      <c r="I21" s="46">
        <v>13127</v>
      </c>
      <c r="J21" s="46">
        <v>996</v>
      </c>
      <c r="K21" s="46">
        <v>0</v>
      </c>
      <c r="L21" s="47">
        <v>0</v>
      </c>
      <c r="M21" s="46">
        <v>0</v>
      </c>
      <c r="N21" s="46">
        <f t="shared" si="0"/>
        <v>603949</v>
      </c>
    </row>
    <row r="22" spans="1:14" ht="25.5" x14ac:dyDescent="0.25">
      <c r="A22" s="48" t="s">
        <v>30</v>
      </c>
      <c r="B22" s="45" t="s">
        <v>31</v>
      </c>
      <c r="C22" s="46">
        <v>322074</v>
      </c>
      <c r="D22" s="46">
        <v>143836</v>
      </c>
      <c r="E22" s="46">
        <v>0</v>
      </c>
      <c r="F22" s="46">
        <v>12209</v>
      </c>
      <c r="G22" s="46">
        <v>4762</v>
      </c>
      <c r="H22" s="46">
        <v>795</v>
      </c>
      <c r="I22" s="46">
        <v>4913</v>
      </c>
      <c r="J22" s="46">
        <v>787</v>
      </c>
      <c r="K22" s="46">
        <v>0</v>
      </c>
      <c r="L22" s="47">
        <v>0</v>
      </c>
      <c r="M22" s="46">
        <v>0</v>
      </c>
      <c r="N22" s="46">
        <f t="shared" si="0"/>
        <v>489376</v>
      </c>
    </row>
    <row r="23" spans="1:14" x14ac:dyDescent="0.25">
      <c r="A23" s="48" t="s">
        <v>32</v>
      </c>
      <c r="B23" s="45" t="s">
        <v>33</v>
      </c>
      <c r="C23" s="46">
        <v>2036952</v>
      </c>
      <c r="D23" s="46">
        <v>486362</v>
      </c>
      <c r="E23" s="46">
        <v>0</v>
      </c>
      <c r="F23" s="46">
        <v>64813</v>
      </c>
      <c r="G23" s="46">
        <v>42102</v>
      </c>
      <c r="H23" s="46">
        <v>4821</v>
      </c>
      <c r="I23" s="46">
        <v>42905</v>
      </c>
      <c r="J23" s="46">
        <v>5395</v>
      </c>
      <c r="K23" s="46">
        <v>0</v>
      </c>
      <c r="L23" s="47">
        <v>0</v>
      </c>
      <c r="M23" s="46">
        <v>0</v>
      </c>
      <c r="N23" s="46">
        <f t="shared" si="0"/>
        <v>2683350</v>
      </c>
    </row>
    <row r="24" spans="1:14" x14ac:dyDescent="0.25">
      <c r="A24" s="48" t="s">
        <v>34</v>
      </c>
      <c r="B24" s="45" t="s">
        <v>35</v>
      </c>
      <c r="C24" s="46">
        <v>278494</v>
      </c>
      <c r="D24" s="46">
        <v>67793</v>
      </c>
      <c r="E24" s="46">
        <v>0</v>
      </c>
      <c r="F24" s="46">
        <v>10822</v>
      </c>
      <c r="G24" s="46">
        <v>9384</v>
      </c>
      <c r="H24" s="46">
        <v>680</v>
      </c>
      <c r="I24" s="46">
        <v>6160</v>
      </c>
      <c r="J24" s="46">
        <v>666</v>
      </c>
      <c r="K24" s="46">
        <v>0</v>
      </c>
      <c r="L24" s="47">
        <v>0</v>
      </c>
      <c r="M24" s="46">
        <v>0</v>
      </c>
      <c r="N24" s="46">
        <f t="shared" si="0"/>
        <v>373999</v>
      </c>
    </row>
    <row r="25" spans="1:14" ht="25.5" x14ac:dyDescent="0.25">
      <c r="A25" s="48" t="s">
        <v>36</v>
      </c>
      <c r="B25" s="45" t="s">
        <v>37</v>
      </c>
      <c r="C25" s="46">
        <v>422650</v>
      </c>
      <c r="D25" s="46">
        <v>74357</v>
      </c>
      <c r="E25" s="46">
        <v>0</v>
      </c>
      <c r="F25" s="46">
        <v>14250</v>
      </c>
      <c r="G25" s="46">
        <v>21579</v>
      </c>
      <c r="H25" s="46">
        <v>947</v>
      </c>
      <c r="I25" s="46">
        <v>12475</v>
      </c>
      <c r="J25" s="46">
        <v>918</v>
      </c>
      <c r="K25" s="46">
        <v>0</v>
      </c>
      <c r="L25" s="47">
        <v>0</v>
      </c>
      <c r="M25" s="46">
        <v>0</v>
      </c>
      <c r="N25" s="46">
        <f t="shared" si="0"/>
        <v>547176</v>
      </c>
    </row>
    <row r="26" spans="1:14" x14ac:dyDescent="0.25">
      <c r="A26" s="48" t="s">
        <v>38</v>
      </c>
      <c r="B26" s="45" t="s">
        <v>39</v>
      </c>
      <c r="C26" s="46">
        <v>207548</v>
      </c>
      <c r="D26" s="46">
        <v>49681</v>
      </c>
      <c r="E26" s="46">
        <v>0</v>
      </c>
      <c r="F26" s="46">
        <v>8340</v>
      </c>
      <c r="G26" s="46">
        <v>6151</v>
      </c>
      <c r="H26" s="46">
        <v>519</v>
      </c>
      <c r="I26" s="46">
        <v>4212</v>
      </c>
      <c r="J26" s="46">
        <v>506</v>
      </c>
      <c r="K26" s="46">
        <v>0</v>
      </c>
      <c r="L26" s="47">
        <v>0</v>
      </c>
      <c r="M26" s="46">
        <v>0</v>
      </c>
      <c r="N26" s="46">
        <f t="shared" si="0"/>
        <v>276957</v>
      </c>
    </row>
    <row r="27" spans="1:14" ht="25.5" x14ac:dyDescent="0.25">
      <c r="A27" s="48" t="s">
        <v>40</v>
      </c>
      <c r="B27" s="45" t="s">
        <v>41</v>
      </c>
      <c r="C27" s="46">
        <v>99410</v>
      </c>
      <c r="D27" s="46">
        <v>37165</v>
      </c>
      <c r="E27" s="46">
        <v>0</v>
      </c>
      <c r="F27" s="46">
        <v>4433</v>
      </c>
      <c r="G27" s="46">
        <v>1416</v>
      </c>
      <c r="H27" s="46">
        <v>263</v>
      </c>
      <c r="I27" s="46">
        <v>1318</v>
      </c>
      <c r="J27" s="46">
        <v>282</v>
      </c>
      <c r="K27" s="46">
        <v>0</v>
      </c>
      <c r="L27" s="47">
        <v>0</v>
      </c>
      <c r="M27" s="46">
        <v>0</v>
      </c>
      <c r="N27" s="46">
        <f t="shared" si="0"/>
        <v>144287</v>
      </c>
    </row>
    <row r="28" spans="1:14" ht="25.5" x14ac:dyDescent="0.25">
      <c r="A28" s="48" t="s">
        <v>42</v>
      </c>
      <c r="B28" s="45" t="s">
        <v>43</v>
      </c>
      <c r="C28" s="46">
        <v>181914</v>
      </c>
      <c r="D28" s="46">
        <v>47629</v>
      </c>
      <c r="E28" s="46">
        <v>0</v>
      </c>
      <c r="F28" s="46">
        <v>7384</v>
      </c>
      <c r="G28" s="46">
        <v>5283</v>
      </c>
      <c r="H28" s="46">
        <v>457</v>
      </c>
      <c r="I28" s="46">
        <v>3665</v>
      </c>
      <c r="J28" s="46">
        <v>450</v>
      </c>
      <c r="K28" s="46">
        <v>0</v>
      </c>
      <c r="L28" s="47">
        <v>0</v>
      </c>
      <c r="M28" s="46">
        <v>0</v>
      </c>
      <c r="N28" s="46">
        <f t="shared" si="0"/>
        <v>246782</v>
      </c>
    </row>
    <row r="29" spans="1:14" ht="25.5" x14ac:dyDescent="0.25">
      <c r="A29" s="48" t="s">
        <v>44</v>
      </c>
      <c r="B29" s="45" t="s">
        <v>45</v>
      </c>
      <c r="C29" s="46">
        <v>231810</v>
      </c>
      <c r="D29" s="46">
        <v>106783</v>
      </c>
      <c r="E29" s="46">
        <v>0</v>
      </c>
      <c r="F29" s="46">
        <v>8632</v>
      </c>
      <c r="G29" s="46">
        <v>7493</v>
      </c>
      <c r="H29" s="46">
        <v>555</v>
      </c>
      <c r="I29" s="46">
        <v>5179</v>
      </c>
      <c r="J29" s="46">
        <v>528</v>
      </c>
      <c r="K29" s="46">
        <v>0</v>
      </c>
      <c r="L29" s="47">
        <v>59257</v>
      </c>
      <c r="M29" s="46">
        <v>0</v>
      </c>
      <c r="N29" s="46">
        <f t="shared" si="0"/>
        <v>420237</v>
      </c>
    </row>
    <row r="30" spans="1:14" x14ac:dyDescent="0.25">
      <c r="A30" s="48" t="s">
        <v>46</v>
      </c>
      <c r="B30" s="45" t="s">
        <v>47</v>
      </c>
      <c r="C30" s="46">
        <v>720440</v>
      </c>
      <c r="D30" s="46">
        <v>113086</v>
      </c>
      <c r="E30" s="46">
        <v>0</v>
      </c>
      <c r="F30" s="46">
        <v>22432</v>
      </c>
      <c r="G30" s="46">
        <v>26314</v>
      </c>
      <c r="H30" s="46">
        <v>1544</v>
      </c>
      <c r="I30" s="46">
        <v>21796</v>
      </c>
      <c r="J30" s="46">
        <v>1611</v>
      </c>
      <c r="K30" s="46">
        <v>0</v>
      </c>
      <c r="L30" s="47">
        <v>0</v>
      </c>
      <c r="M30" s="46">
        <v>0</v>
      </c>
      <c r="N30" s="46">
        <f t="shared" si="0"/>
        <v>907223</v>
      </c>
    </row>
    <row r="31" spans="1:14" x14ac:dyDescent="0.25">
      <c r="A31" s="48" t="s">
        <v>48</v>
      </c>
      <c r="B31" s="45" t="s">
        <v>49</v>
      </c>
      <c r="C31" s="46">
        <v>105098</v>
      </c>
      <c r="D31" s="46">
        <v>36772</v>
      </c>
      <c r="E31" s="46">
        <v>0</v>
      </c>
      <c r="F31" s="46">
        <v>3908</v>
      </c>
      <c r="G31" s="46">
        <v>1202</v>
      </c>
      <c r="H31" s="46">
        <v>253</v>
      </c>
      <c r="I31" s="46">
        <v>1577</v>
      </c>
      <c r="J31" s="46">
        <v>259</v>
      </c>
      <c r="K31" s="46">
        <v>0</v>
      </c>
      <c r="L31" s="47">
        <v>3187</v>
      </c>
      <c r="M31" s="46">
        <v>0</v>
      </c>
      <c r="N31" s="46">
        <f t="shared" si="0"/>
        <v>152256</v>
      </c>
    </row>
    <row r="32" spans="1:14" ht="25.5" x14ac:dyDescent="0.25">
      <c r="A32" s="48" t="s">
        <v>50</v>
      </c>
      <c r="B32" s="45" t="s">
        <v>51</v>
      </c>
      <c r="C32" s="46">
        <v>890584</v>
      </c>
      <c r="D32" s="46">
        <v>57898</v>
      </c>
      <c r="E32" s="46">
        <v>0</v>
      </c>
      <c r="F32" s="46">
        <v>18274</v>
      </c>
      <c r="G32" s="46">
        <v>33694</v>
      </c>
      <c r="H32" s="46">
        <v>1533</v>
      </c>
      <c r="I32" s="46">
        <v>33717</v>
      </c>
      <c r="J32" s="46">
        <v>1335</v>
      </c>
      <c r="K32" s="46">
        <v>0</v>
      </c>
      <c r="L32" s="47">
        <v>0</v>
      </c>
      <c r="M32" s="46">
        <v>0</v>
      </c>
      <c r="N32" s="46">
        <f t="shared" si="0"/>
        <v>1037035</v>
      </c>
    </row>
    <row r="33" spans="1:14" ht="38.25" x14ac:dyDescent="0.25">
      <c r="A33" s="48" t="s">
        <v>52</v>
      </c>
      <c r="B33" s="45" t="s">
        <v>53</v>
      </c>
      <c r="C33" s="46">
        <v>368078</v>
      </c>
      <c r="D33" s="46">
        <v>153391</v>
      </c>
      <c r="E33" s="46">
        <v>0</v>
      </c>
      <c r="F33" s="46">
        <v>14307</v>
      </c>
      <c r="G33" s="46">
        <v>6912</v>
      </c>
      <c r="H33" s="46">
        <v>938</v>
      </c>
      <c r="I33" s="46">
        <v>4759</v>
      </c>
      <c r="J33" s="46">
        <v>716</v>
      </c>
      <c r="K33" s="46">
        <v>0</v>
      </c>
      <c r="L33" s="47">
        <v>0</v>
      </c>
      <c r="M33" s="46">
        <v>0</v>
      </c>
      <c r="N33" s="46">
        <f t="shared" si="0"/>
        <v>549101</v>
      </c>
    </row>
    <row r="34" spans="1:14" x14ac:dyDescent="0.25">
      <c r="A34" s="48" t="s">
        <v>54</v>
      </c>
      <c r="B34" s="45" t="s">
        <v>55</v>
      </c>
      <c r="C34" s="46">
        <v>608274</v>
      </c>
      <c r="D34" s="46">
        <v>138528</v>
      </c>
      <c r="E34" s="46">
        <v>0</v>
      </c>
      <c r="F34" s="46">
        <v>14279</v>
      </c>
      <c r="G34" s="46">
        <v>18400</v>
      </c>
      <c r="H34" s="46">
        <v>1253</v>
      </c>
      <c r="I34" s="46">
        <v>16750</v>
      </c>
      <c r="J34" s="46">
        <v>1004</v>
      </c>
      <c r="K34" s="46">
        <v>0</v>
      </c>
      <c r="L34" s="47">
        <v>0</v>
      </c>
      <c r="M34" s="46">
        <v>0</v>
      </c>
      <c r="N34" s="46">
        <f t="shared" si="0"/>
        <v>798488</v>
      </c>
    </row>
    <row r="35" spans="1:14" ht="25.5" x14ac:dyDescent="0.25">
      <c r="A35" s="48" t="s">
        <v>56</v>
      </c>
      <c r="B35" s="45" t="s">
        <v>57</v>
      </c>
      <c r="C35" s="46">
        <v>482386</v>
      </c>
      <c r="D35" s="46">
        <v>32219</v>
      </c>
      <c r="E35" s="46">
        <v>0</v>
      </c>
      <c r="F35" s="46">
        <v>16473</v>
      </c>
      <c r="G35" s="46">
        <v>15648</v>
      </c>
      <c r="H35" s="46">
        <v>1083</v>
      </c>
      <c r="I35" s="46">
        <v>12713</v>
      </c>
      <c r="J35" s="46">
        <v>1057</v>
      </c>
      <c r="K35" s="46">
        <v>0</v>
      </c>
      <c r="L35" s="47">
        <v>37028</v>
      </c>
      <c r="M35" s="46">
        <v>0</v>
      </c>
      <c r="N35" s="46">
        <f t="shared" si="0"/>
        <v>598607</v>
      </c>
    </row>
    <row r="36" spans="1:14" ht="38.25" x14ac:dyDescent="0.25">
      <c r="A36" s="48" t="s">
        <v>58</v>
      </c>
      <c r="B36" s="45" t="s">
        <v>59</v>
      </c>
      <c r="C36" s="46">
        <v>172578</v>
      </c>
      <c r="D36" s="46">
        <v>90368</v>
      </c>
      <c r="E36" s="46">
        <v>0</v>
      </c>
      <c r="F36" s="46">
        <v>7243</v>
      </c>
      <c r="G36" s="46">
        <v>4328</v>
      </c>
      <c r="H36" s="46">
        <v>441</v>
      </c>
      <c r="I36" s="46">
        <v>3021</v>
      </c>
      <c r="J36" s="46">
        <v>436</v>
      </c>
      <c r="K36" s="46">
        <v>0</v>
      </c>
      <c r="L36" s="47">
        <v>0</v>
      </c>
      <c r="M36" s="46">
        <v>0</v>
      </c>
      <c r="N36" s="46">
        <f t="shared" si="0"/>
        <v>278415</v>
      </c>
    </row>
    <row r="37" spans="1:14" ht="38.25" x14ac:dyDescent="0.25">
      <c r="A37" s="48" t="s">
        <v>60</v>
      </c>
      <c r="B37" s="45" t="s">
        <v>61</v>
      </c>
      <c r="C37" s="46">
        <v>1024008</v>
      </c>
      <c r="D37" s="46">
        <v>48630</v>
      </c>
      <c r="E37" s="46">
        <v>0</v>
      </c>
      <c r="F37" s="46">
        <v>33234</v>
      </c>
      <c r="G37" s="46">
        <v>36118</v>
      </c>
      <c r="H37" s="46">
        <v>2242</v>
      </c>
      <c r="I37" s="46">
        <v>28847</v>
      </c>
      <c r="J37" s="46">
        <v>2149</v>
      </c>
      <c r="K37" s="46">
        <v>0</v>
      </c>
      <c r="L37" s="47">
        <v>0</v>
      </c>
      <c r="M37" s="46">
        <v>0</v>
      </c>
      <c r="N37" s="46">
        <f t="shared" si="0"/>
        <v>1175228</v>
      </c>
    </row>
    <row r="38" spans="1:14" ht="38.25" x14ac:dyDescent="0.25">
      <c r="A38" s="48" t="s">
        <v>62</v>
      </c>
      <c r="B38" s="45" t="s">
        <v>63</v>
      </c>
      <c r="C38" s="46">
        <v>275906</v>
      </c>
      <c r="D38" s="46">
        <v>158893</v>
      </c>
      <c r="E38" s="46">
        <v>0</v>
      </c>
      <c r="F38" s="46">
        <v>10779</v>
      </c>
      <c r="G38" s="46">
        <v>8175</v>
      </c>
      <c r="H38" s="46">
        <v>685</v>
      </c>
      <c r="I38" s="46">
        <v>5284</v>
      </c>
      <c r="J38" s="46">
        <v>626</v>
      </c>
      <c r="K38" s="46">
        <v>0</v>
      </c>
      <c r="L38" s="47">
        <v>0</v>
      </c>
      <c r="M38" s="46">
        <v>0</v>
      </c>
      <c r="N38" s="46">
        <f t="shared" si="0"/>
        <v>460348</v>
      </c>
    </row>
    <row r="39" spans="1:14" x14ac:dyDescent="0.25">
      <c r="A39" s="48" t="s">
        <v>64</v>
      </c>
      <c r="B39" s="45" t="s">
        <v>65</v>
      </c>
      <c r="C39" s="46">
        <v>1467898</v>
      </c>
      <c r="D39" s="46">
        <v>35995</v>
      </c>
      <c r="E39" s="46">
        <v>0</v>
      </c>
      <c r="F39" s="46">
        <v>41387</v>
      </c>
      <c r="G39" s="46">
        <v>12235</v>
      </c>
      <c r="H39" s="46">
        <v>3204</v>
      </c>
      <c r="I39" s="46">
        <v>21200</v>
      </c>
      <c r="J39" s="46">
        <v>1801</v>
      </c>
      <c r="K39" s="46">
        <v>0</v>
      </c>
      <c r="L39" s="47">
        <v>161155</v>
      </c>
      <c r="M39" s="46">
        <v>0</v>
      </c>
      <c r="N39" s="46">
        <f t="shared" si="0"/>
        <v>1744875</v>
      </c>
    </row>
    <row r="40" spans="1:14" ht="38.25" x14ac:dyDescent="0.25">
      <c r="A40" s="48" t="s">
        <v>66</v>
      </c>
      <c r="B40" s="45" t="s">
        <v>67</v>
      </c>
      <c r="C40" s="46">
        <v>579866</v>
      </c>
      <c r="D40" s="46">
        <v>94659</v>
      </c>
      <c r="E40" s="46">
        <v>0</v>
      </c>
      <c r="F40" s="46">
        <v>19542</v>
      </c>
      <c r="G40" s="46">
        <v>12776</v>
      </c>
      <c r="H40" s="46">
        <v>1375</v>
      </c>
      <c r="I40" s="46">
        <v>9826</v>
      </c>
      <c r="J40" s="46">
        <v>1001</v>
      </c>
      <c r="K40" s="46">
        <v>0</v>
      </c>
      <c r="L40" s="47">
        <v>0</v>
      </c>
      <c r="M40" s="46">
        <v>0</v>
      </c>
      <c r="N40" s="46">
        <f t="shared" si="0"/>
        <v>719045</v>
      </c>
    </row>
    <row r="41" spans="1:14" ht="25.5" x14ac:dyDescent="0.25">
      <c r="A41" s="48" t="s">
        <v>68</v>
      </c>
      <c r="B41" s="45" t="s">
        <v>69</v>
      </c>
      <c r="C41" s="46">
        <v>107254</v>
      </c>
      <c r="D41" s="46">
        <v>43591</v>
      </c>
      <c r="E41" s="46">
        <v>0</v>
      </c>
      <c r="F41" s="46">
        <v>5017</v>
      </c>
      <c r="G41" s="46">
        <v>1830</v>
      </c>
      <c r="H41" s="46">
        <v>295</v>
      </c>
      <c r="I41" s="46">
        <v>1283</v>
      </c>
      <c r="J41" s="46">
        <v>294</v>
      </c>
      <c r="K41" s="46">
        <v>0</v>
      </c>
      <c r="L41" s="47">
        <v>12364</v>
      </c>
      <c r="M41" s="46">
        <v>0</v>
      </c>
      <c r="N41" s="46">
        <f t="shared" si="0"/>
        <v>171928</v>
      </c>
    </row>
    <row r="42" spans="1:14" x14ac:dyDescent="0.25">
      <c r="A42" s="48" t="s">
        <v>70</v>
      </c>
      <c r="B42" s="45" t="s">
        <v>71</v>
      </c>
      <c r="C42" s="46">
        <v>140018</v>
      </c>
      <c r="D42" s="46">
        <v>31456</v>
      </c>
      <c r="E42" s="46">
        <v>0</v>
      </c>
      <c r="F42" s="46">
        <v>4289</v>
      </c>
      <c r="G42" s="46">
        <v>3980</v>
      </c>
      <c r="H42" s="46">
        <v>297</v>
      </c>
      <c r="I42" s="46">
        <v>4058</v>
      </c>
      <c r="J42" s="46">
        <v>359</v>
      </c>
      <c r="K42" s="46">
        <v>0</v>
      </c>
      <c r="L42" s="47">
        <v>0</v>
      </c>
      <c r="M42" s="46">
        <v>0</v>
      </c>
      <c r="N42" s="46">
        <f t="shared" si="0"/>
        <v>184457</v>
      </c>
    </row>
    <row r="43" spans="1:14" ht="25.5" x14ac:dyDescent="0.25">
      <c r="A43" s="48" t="s">
        <v>72</v>
      </c>
      <c r="B43" s="45" t="s">
        <v>73</v>
      </c>
      <c r="C43" s="46">
        <v>118920</v>
      </c>
      <c r="D43" s="46">
        <v>43156</v>
      </c>
      <c r="E43" s="46">
        <v>0</v>
      </c>
      <c r="F43" s="46">
        <v>4919</v>
      </c>
      <c r="G43" s="46">
        <v>2010</v>
      </c>
      <c r="H43" s="46">
        <v>304</v>
      </c>
      <c r="I43" s="46">
        <v>1752</v>
      </c>
      <c r="J43" s="46">
        <v>288</v>
      </c>
      <c r="K43" s="46">
        <v>0</v>
      </c>
      <c r="L43" s="47">
        <v>0</v>
      </c>
      <c r="M43" s="46">
        <v>0</v>
      </c>
      <c r="N43" s="46">
        <f t="shared" si="0"/>
        <v>171349</v>
      </c>
    </row>
    <row r="44" spans="1:14" ht="25.5" x14ac:dyDescent="0.25">
      <c r="A44" s="48" t="s">
        <v>74</v>
      </c>
      <c r="B44" s="45" t="s">
        <v>75</v>
      </c>
      <c r="C44" s="46">
        <v>53646</v>
      </c>
      <c r="D44" s="46">
        <v>42797</v>
      </c>
      <c r="E44" s="46">
        <v>0</v>
      </c>
      <c r="F44" s="46">
        <v>2433</v>
      </c>
      <c r="G44" s="46">
        <v>775</v>
      </c>
      <c r="H44" s="46">
        <v>147</v>
      </c>
      <c r="I44" s="46">
        <v>666</v>
      </c>
      <c r="J44" s="46">
        <v>159</v>
      </c>
      <c r="K44" s="46">
        <v>0</v>
      </c>
      <c r="L44" s="47">
        <v>0</v>
      </c>
      <c r="M44" s="46">
        <v>0</v>
      </c>
      <c r="N44" s="46">
        <f t="shared" si="0"/>
        <v>100623</v>
      </c>
    </row>
    <row r="45" spans="1:14" ht="25.5" x14ac:dyDescent="0.25">
      <c r="A45" s="48" t="s">
        <v>76</v>
      </c>
      <c r="B45" s="45" t="s">
        <v>77</v>
      </c>
      <c r="C45" s="46">
        <v>286654</v>
      </c>
      <c r="D45" s="46">
        <v>19287</v>
      </c>
      <c r="E45" s="46">
        <v>0</v>
      </c>
      <c r="F45" s="46">
        <v>10224</v>
      </c>
      <c r="G45" s="46">
        <v>9644</v>
      </c>
      <c r="H45" s="46">
        <v>675</v>
      </c>
      <c r="I45" s="46">
        <v>6819</v>
      </c>
      <c r="J45" s="46">
        <v>611</v>
      </c>
      <c r="K45" s="46">
        <v>0</v>
      </c>
      <c r="L45" s="47">
        <v>0</v>
      </c>
      <c r="M45" s="46">
        <v>0</v>
      </c>
      <c r="N45" s="46">
        <f t="shared" si="0"/>
        <v>333914</v>
      </c>
    </row>
    <row r="46" spans="1:14" ht="25.5" x14ac:dyDescent="0.25">
      <c r="A46" s="48" t="s">
        <v>78</v>
      </c>
      <c r="B46" s="45" t="s">
        <v>79</v>
      </c>
      <c r="C46" s="46">
        <v>241038</v>
      </c>
      <c r="D46" s="46">
        <v>55868</v>
      </c>
      <c r="E46" s="46">
        <v>0</v>
      </c>
      <c r="F46" s="46">
        <v>9224</v>
      </c>
      <c r="G46" s="46">
        <v>8261</v>
      </c>
      <c r="H46" s="46">
        <v>585</v>
      </c>
      <c r="I46" s="46">
        <v>5516</v>
      </c>
      <c r="J46" s="46">
        <v>575</v>
      </c>
      <c r="K46" s="46">
        <v>0</v>
      </c>
      <c r="L46" s="47">
        <v>8452</v>
      </c>
      <c r="M46" s="46">
        <v>0</v>
      </c>
      <c r="N46" s="46">
        <f t="shared" si="0"/>
        <v>329519</v>
      </c>
    </row>
    <row r="47" spans="1:14" x14ac:dyDescent="0.25">
      <c r="A47" s="48" t="s">
        <v>80</v>
      </c>
      <c r="B47" s="45" t="s">
        <v>81</v>
      </c>
      <c r="C47" s="46">
        <v>136700</v>
      </c>
      <c r="D47" s="46">
        <v>67649</v>
      </c>
      <c r="E47" s="46">
        <v>0</v>
      </c>
      <c r="F47" s="46">
        <v>5661</v>
      </c>
      <c r="G47" s="46">
        <v>3493</v>
      </c>
      <c r="H47" s="46">
        <v>350</v>
      </c>
      <c r="I47" s="46">
        <v>2411</v>
      </c>
      <c r="J47" s="46">
        <v>340</v>
      </c>
      <c r="K47" s="46">
        <v>0</v>
      </c>
      <c r="L47" s="47">
        <v>0</v>
      </c>
      <c r="M47" s="46">
        <v>0</v>
      </c>
      <c r="N47" s="46">
        <f t="shared" si="0"/>
        <v>216604</v>
      </c>
    </row>
    <row r="48" spans="1:14" ht="38.25" x14ac:dyDescent="0.25">
      <c r="A48" s="48" t="s">
        <v>82</v>
      </c>
      <c r="B48" s="45" t="s">
        <v>83</v>
      </c>
      <c r="C48" s="46">
        <v>6560840</v>
      </c>
      <c r="D48" s="46">
        <v>1494897</v>
      </c>
      <c r="E48" s="46">
        <v>0</v>
      </c>
      <c r="F48" s="46">
        <v>151740</v>
      </c>
      <c r="G48" s="46">
        <v>118947</v>
      </c>
      <c r="H48" s="46">
        <v>12473</v>
      </c>
      <c r="I48" s="46">
        <v>167620</v>
      </c>
      <c r="J48" s="46">
        <v>11821</v>
      </c>
      <c r="K48" s="46">
        <v>0</v>
      </c>
      <c r="L48" s="47">
        <v>321012</v>
      </c>
      <c r="M48" s="46">
        <v>0</v>
      </c>
      <c r="N48" s="46">
        <f t="shared" si="0"/>
        <v>8839350</v>
      </c>
    </row>
    <row r="49" spans="1:14" x14ac:dyDescent="0.25">
      <c r="A49" s="48" t="s">
        <v>84</v>
      </c>
      <c r="B49" s="45" t="s">
        <v>85</v>
      </c>
      <c r="C49" s="46">
        <v>302394</v>
      </c>
      <c r="D49" s="46">
        <v>65007</v>
      </c>
      <c r="E49" s="46">
        <v>0</v>
      </c>
      <c r="F49" s="46">
        <v>11044</v>
      </c>
      <c r="G49" s="46">
        <v>13571</v>
      </c>
      <c r="H49" s="46">
        <v>713</v>
      </c>
      <c r="I49" s="46">
        <v>7793</v>
      </c>
      <c r="J49" s="46">
        <v>693</v>
      </c>
      <c r="K49" s="46">
        <v>0</v>
      </c>
      <c r="L49" s="47">
        <v>0</v>
      </c>
      <c r="M49" s="46">
        <v>0</v>
      </c>
      <c r="N49" s="46">
        <f t="shared" si="0"/>
        <v>401215</v>
      </c>
    </row>
    <row r="50" spans="1:14" ht="25.5" x14ac:dyDescent="0.25">
      <c r="A50" s="48" t="s">
        <v>86</v>
      </c>
      <c r="B50" s="45" t="s">
        <v>87</v>
      </c>
      <c r="C50" s="46">
        <v>1581990</v>
      </c>
      <c r="D50" s="46">
        <v>669936</v>
      </c>
      <c r="E50" s="46">
        <v>0</v>
      </c>
      <c r="F50" s="46">
        <v>58506</v>
      </c>
      <c r="G50" s="46">
        <v>61297</v>
      </c>
      <c r="H50" s="46">
        <v>3768</v>
      </c>
      <c r="I50" s="46">
        <v>39009</v>
      </c>
      <c r="J50" s="46">
        <v>3616</v>
      </c>
      <c r="K50" s="46">
        <v>0</v>
      </c>
      <c r="L50" s="47">
        <v>0</v>
      </c>
      <c r="M50" s="46">
        <v>0</v>
      </c>
      <c r="N50" s="46">
        <f t="shared" si="0"/>
        <v>2418122</v>
      </c>
    </row>
    <row r="51" spans="1:14" ht="25.5" x14ac:dyDescent="0.25">
      <c r="A51" s="48" t="s">
        <v>88</v>
      </c>
      <c r="B51" s="45" t="s">
        <v>89</v>
      </c>
      <c r="C51" s="46">
        <v>553816</v>
      </c>
      <c r="D51" s="46">
        <v>41180</v>
      </c>
      <c r="E51" s="46">
        <v>0</v>
      </c>
      <c r="F51" s="46">
        <v>15710</v>
      </c>
      <c r="G51" s="46">
        <v>13431</v>
      </c>
      <c r="H51" s="46">
        <v>1144</v>
      </c>
      <c r="I51" s="46">
        <v>14269</v>
      </c>
      <c r="J51" s="46">
        <v>1110</v>
      </c>
      <c r="K51" s="46">
        <v>0</v>
      </c>
      <c r="L51" s="47">
        <v>25902</v>
      </c>
      <c r="M51" s="46">
        <v>0</v>
      </c>
      <c r="N51" s="46">
        <f t="shared" si="0"/>
        <v>666562</v>
      </c>
    </row>
    <row r="52" spans="1:14" ht="38.25" x14ac:dyDescent="0.25">
      <c r="A52" s="48" t="s">
        <v>90</v>
      </c>
      <c r="B52" s="45" t="s">
        <v>91</v>
      </c>
      <c r="C52" s="46">
        <v>6631708</v>
      </c>
      <c r="D52" s="46">
        <v>1126284</v>
      </c>
      <c r="E52" s="46">
        <v>0</v>
      </c>
      <c r="F52" s="46">
        <v>193916</v>
      </c>
      <c r="G52" s="46">
        <v>151252</v>
      </c>
      <c r="H52" s="46">
        <v>13887</v>
      </c>
      <c r="I52" s="46">
        <v>165076</v>
      </c>
      <c r="J52" s="46">
        <v>11877</v>
      </c>
      <c r="K52" s="46">
        <v>0</v>
      </c>
      <c r="L52" s="47">
        <v>0</v>
      </c>
      <c r="M52" s="46">
        <v>0</v>
      </c>
      <c r="N52" s="46">
        <f t="shared" si="0"/>
        <v>8294000</v>
      </c>
    </row>
    <row r="53" spans="1:14" x14ac:dyDescent="0.25">
      <c r="A53" s="48" t="s">
        <v>92</v>
      </c>
      <c r="B53" s="45" t="s">
        <v>93</v>
      </c>
      <c r="C53" s="46">
        <v>3015922</v>
      </c>
      <c r="D53" s="46">
        <v>1034670</v>
      </c>
      <c r="E53" s="46">
        <v>0</v>
      </c>
      <c r="F53" s="46">
        <v>97157</v>
      </c>
      <c r="G53" s="46">
        <v>68857</v>
      </c>
      <c r="H53" s="46">
        <v>6739</v>
      </c>
      <c r="I53" s="46">
        <v>66671</v>
      </c>
      <c r="J53" s="46">
        <v>5953</v>
      </c>
      <c r="K53" s="46">
        <v>0</v>
      </c>
      <c r="L53" s="47">
        <v>0</v>
      </c>
      <c r="M53" s="46">
        <v>25461</v>
      </c>
      <c r="N53" s="46">
        <f t="shared" si="0"/>
        <v>4321430</v>
      </c>
    </row>
    <row r="54" spans="1:14" ht="25.5" x14ac:dyDescent="0.25">
      <c r="A54" s="48" t="s">
        <v>94</v>
      </c>
      <c r="B54" s="45" t="s">
        <v>95</v>
      </c>
      <c r="C54" s="46">
        <v>373678</v>
      </c>
      <c r="D54" s="46">
        <v>97501</v>
      </c>
      <c r="E54" s="46">
        <v>0</v>
      </c>
      <c r="F54" s="46">
        <v>8790</v>
      </c>
      <c r="G54" s="46">
        <v>12302</v>
      </c>
      <c r="H54" s="46">
        <v>698</v>
      </c>
      <c r="I54" s="46">
        <v>12629</v>
      </c>
      <c r="J54" s="46">
        <v>610</v>
      </c>
      <c r="K54" s="46">
        <v>0</v>
      </c>
      <c r="L54" s="47">
        <v>0</v>
      </c>
      <c r="M54" s="46">
        <v>0</v>
      </c>
      <c r="N54" s="46">
        <f t="shared" si="0"/>
        <v>506208</v>
      </c>
    </row>
    <row r="55" spans="1:14" ht="25.5" x14ac:dyDescent="0.25">
      <c r="A55" s="48" t="s">
        <v>96</v>
      </c>
      <c r="B55" s="45" t="s">
        <v>97</v>
      </c>
      <c r="C55" s="46">
        <v>308192</v>
      </c>
      <c r="D55" s="46">
        <v>54303</v>
      </c>
      <c r="E55" s="46">
        <v>0</v>
      </c>
      <c r="F55" s="46">
        <v>9457</v>
      </c>
      <c r="G55" s="46">
        <v>5630</v>
      </c>
      <c r="H55" s="46">
        <v>672</v>
      </c>
      <c r="I55" s="46">
        <v>6343</v>
      </c>
      <c r="J55" s="46">
        <v>685</v>
      </c>
      <c r="K55" s="46">
        <v>0</v>
      </c>
      <c r="L55" s="47">
        <v>40413</v>
      </c>
      <c r="M55" s="46">
        <v>0</v>
      </c>
      <c r="N55" s="46">
        <f t="shared" si="0"/>
        <v>425695</v>
      </c>
    </row>
    <row r="56" spans="1:14" ht="38.25" x14ac:dyDescent="0.25">
      <c r="A56" s="48" t="s">
        <v>98</v>
      </c>
      <c r="B56" s="45" t="s">
        <v>99</v>
      </c>
      <c r="C56" s="46">
        <v>64450</v>
      </c>
      <c r="D56" s="46">
        <v>29452</v>
      </c>
      <c r="E56" s="46">
        <v>0</v>
      </c>
      <c r="F56" s="46">
        <v>2264</v>
      </c>
      <c r="G56" s="46">
        <v>134</v>
      </c>
      <c r="H56" s="46">
        <v>141</v>
      </c>
      <c r="I56" s="46">
        <v>1051</v>
      </c>
      <c r="J56" s="46">
        <v>156</v>
      </c>
      <c r="K56" s="46">
        <v>0</v>
      </c>
      <c r="L56" s="47">
        <v>0</v>
      </c>
      <c r="M56" s="46">
        <v>0</v>
      </c>
      <c r="N56" s="46">
        <f t="shared" si="0"/>
        <v>97648</v>
      </c>
    </row>
    <row r="57" spans="1:14" ht="25.5" x14ac:dyDescent="0.25">
      <c r="A57" s="48" t="s">
        <v>100</v>
      </c>
      <c r="B57" s="45" t="s">
        <v>101</v>
      </c>
      <c r="C57" s="46">
        <v>123752</v>
      </c>
      <c r="D57" s="46">
        <v>56611</v>
      </c>
      <c r="E57" s="46">
        <v>0</v>
      </c>
      <c r="F57" s="46">
        <v>5635</v>
      </c>
      <c r="G57" s="46">
        <v>2645</v>
      </c>
      <c r="H57" s="46">
        <v>333</v>
      </c>
      <c r="I57" s="46">
        <v>1738</v>
      </c>
      <c r="J57" s="46">
        <v>331</v>
      </c>
      <c r="K57" s="46">
        <v>0</v>
      </c>
      <c r="L57" s="47">
        <v>0</v>
      </c>
      <c r="M57" s="46">
        <v>0</v>
      </c>
      <c r="N57" s="46">
        <f t="shared" si="0"/>
        <v>191045</v>
      </c>
    </row>
    <row r="58" spans="1:14" ht="25.5" x14ac:dyDescent="0.25">
      <c r="A58" s="48" t="s">
        <v>102</v>
      </c>
      <c r="B58" s="45" t="s">
        <v>103</v>
      </c>
      <c r="C58" s="46">
        <v>105884</v>
      </c>
      <c r="D58" s="46">
        <v>40922</v>
      </c>
      <c r="E58" s="46">
        <v>0</v>
      </c>
      <c r="F58" s="46">
        <v>4552</v>
      </c>
      <c r="G58" s="46">
        <v>1950</v>
      </c>
      <c r="H58" s="46">
        <v>273</v>
      </c>
      <c r="I58" s="46">
        <v>1668</v>
      </c>
      <c r="J58" s="46">
        <v>273</v>
      </c>
      <c r="K58" s="46">
        <v>0</v>
      </c>
      <c r="L58" s="47">
        <v>0</v>
      </c>
      <c r="M58" s="46">
        <v>0</v>
      </c>
      <c r="N58" s="46">
        <f t="shared" si="0"/>
        <v>155522</v>
      </c>
    </row>
    <row r="59" spans="1:14" ht="25.5" x14ac:dyDescent="0.25">
      <c r="A59" s="48" t="s">
        <v>104</v>
      </c>
      <c r="B59" s="45" t="s">
        <v>105</v>
      </c>
      <c r="C59" s="46">
        <v>230544</v>
      </c>
      <c r="D59" s="46">
        <v>77567</v>
      </c>
      <c r="E59" s="46">
        <v>0</v>
      </c>
      <c r="F59" s="46">
        <v>8928</v>
      </c>
      <c r="G59" s="46">
        <v>6625</v>
      </c>
      <c r="H59" s="46">
        <v>572</v>
      </c>
      <c r="I59" s="46">
        <v>4408</v>
      </c>
      <c r="J59" s="46">
        <v>555</v>
      </c>
      <c r="K59" s="46">
        <v>0</v>
      </c>
      <c r="L59" s="47">
        <v>0</v>
      </c>
      <c r="M59" s="46">
        <v>0</v>
      </c>
      <c r="N59" s="46">
        <f t="shared" si="0"/>
        <v>329199</v>
      </c>
    </row>
    <row r="60" spans="1:14" ht="25.5" x14ac:dyDescent="0.25">
      <c r="A60" s="48" t="s">
        <v>106</v>
      </c>
      <c r="B60" s="45" t="s">
        <v>107</v>
      </c>
      <c r="C60" s="46">
        <v>265066</v>
      </c>
      <c r="D60" s="46">
        <v>53858</v>
      </c>
      <c r="E60" s="46">
        <v>0</v>
      </c>
      <c r="F60" s="46">
        <v>9871</v>
      </c>
      <c r="G60" s="46">
        <v>9397</v>
      </c>
      <c r="H60" s="46">
        <v>632</v>
      </c>
      <c r="I60" s="46">
        <v>6034</v>
      </c>
      <c r="J60" s="46">
        <v>611</v>
      </c>
      <c r="K60" s="46">
        <v>0</v>
      </c>
      <c r="L60" s="47">
        <v>13405</v>
      </c>
      <c r="M60" s="46">
        <v>0</v>
      </c>
      <c r="N60" s="46">
        <f t="shared" si="0"/>
        <v>358874</v>
      </c>
    </row>
    <row r="61" spans="1:14" ht="25.5" x14ac:dyDescent="0.25">
      <c r="A61" s="48" t="s">
        <v>108</v>
      </c>
      <c r="B61" s="45" t="s">
        <v>109</v>
      </c>
      <c r="C61" s="46">
        <v>382402</v>
      </c>
      <c r="D61" s="46">
        <v>73600</v>
      </c>
      <c r="E61" s="46">
        <v>0</v>
      </c>
      <c r="F61" s="46">
        <v>10220</v>
      </c>
      <c r="G61" s="46">
        <v>9985</v>
      </c>
      <c r="H61" s="46">
        <v>859</v>
      </c>
      <c r="I61" s="46">
        <v>8697</v>
      </c>
      <c r="J61" s="46">
        <v>778</v>
      </c>
      <c r="K61" s="46">
        <v>0</v>
      </c>
      <c r="L61" s="47">
        <v>0</v>
      </c>
      <c r="M61" s="46">
        <v>0</v>
      </c>
      <c r="N61" s="46">
        <f t="shared" si="0"/>
        <v>486541</v>
      </c>
    </row>
    <row r="62" spans="1:14" ht="25.5" x14ac:dyDescent="0.25">
      <c r="A62" s="48" t="s">
        <v>110</v>
      </c>
      <c r="B62" s="45" t="s">
        <v>111</v>
      </c>
      <c r="C62" s="46">
        <v>322290</v>
      </c>
      <c r="D62" s="46">
        <v>161824</v>
      </c>
      <c r="E62" s="46">
        <v>0</v>
      </c>
      <c r="F62" s="46">
        <v>16849</v>
      </c>
      <c r="G62" s="46">
        <v>1984</v>
      </c>
      <c r="H62" s="46">
        <v>944</v>
      </c>
      <c r="I62" s="46">
        <v>1843</v>
      </c>
      <c r="J62" s="46">
        <v>959</v>
      </c>
      <c r="K62" s="46">
        <v>0</v>
      </c>
      <c r="L62" s="47">
        <v>10079</v>
      </c>
      <c r="M62" s="46">
        <v>0</v>
      </c>
      <c r="N62" s="46">
        <f t="shared" si="0"/>
        <v>516772</v>
      </c>
    </row>
    <row r="63" spans="1:14" ht="25.5" x14ac:dyDescent="0.25">
      <c r="A63" s="48" t="s">
        <v>112</v>
      </c>
      <c r="B63" s="45" t="s">
        <v>113</v>
      </c>
      <c r="C63" s="46">
        <v>77250</v>
      </c>
      <c r="D63" s="46">
        <v>37259</v>
      </c>
      <c r="E63" s="46">
        <v>0</v>
      </c>
      <c r="F63" s="46">
        <v>3445</v>
      </c>
      <c r="G63" s="46">
        <v>681</v>
      </c>
      <c r="H63" s="46">
        <v>208</v>
      </c>
      <c r="I63" s="46">
        <v>757</v>
      </c>
      <c r="J63" s="46">
        <v>209</v>
      </c>
      <c r="K63" s="46">
        <v>0</v>
      </c>
      <c r="L63" s="47">
        <v>0</v>
      </c>
      <c r="M63" s="46">
        <v>0</v>
      </c>
      <c r="N63" s="46">
        <f t="shared" si="0"/>
        <v>119809</v>
      </c>
    </row>
    <row r="64" spans="1:14" ht="25.5" x14ac:dyDescent="0.25">
      <c r="A64" s="48" t="s">
        <v>114</v>
      </c>
      <c r="B64" s="45" t="s">
        <v>115</v>
      </c>
      <c r="C64" s="46">
        <v>230726</v>
      </c>
      <c r="D64" s="46">
        <v>68566</v>
      </c>
      <c r="E64" s="46">
        <v>0</v>
      </c>
      <c r="F64" s="46">
        <v>8073</v>
      </c>
      <c r="G64" s="46">
        <v>5851</v>
      </c>
      <c r="H64" s="46">
        <v>534</v>
      </c>
      <c r="I64" s="46">
        <v>5067</v>
      </c>
      <c r="J64" s="46">
        <v>495</v>
      </c>
      <c r="K64" s="46">
        <v>0</v>
      </c>
      <c r="L64" s="47">
        <v>20341</v>
      </c>
      <c r="M64" s="46">
        <v>0</v>
      </c>
      <c r="N64" s="46">
        <f t="shared" si="0"/>
        <v>339653</v>
      </c>
    </row>
    <row r="65" spans="1:14" ht="25.5" x14ac:dyDescent="0.25">
      <c r="A65" s="48" t="s">
        <v>116</v>
      </c>
      <c r="B65" s="45" t="s">
        <v>117</v>
      </c>
      <c r="C65" s="46">
        <v>107632</v>
      </c>
      <c r="D65" s="46">
        <v>39322</v>
      </c>
      <c r="E65" s="46">
        <v>0</v>
      </c>
      <c r="F65" s="46">
        <v>4739</v>
      </c>
      <c r="G65" s="46">
        <v>2518</v>
      </c>
      <c r="H65" s="46">
        <v>284</v>
      </c>
      <c r="I65" s="46">
        <v>1759</v>
      </c>
      <c r="J65" s="46">
        <v>283</v>
      </c>
      <c r="K65" s="46">
        <v>0</v>
      </c>
      <c r="L65" s="47">
        <v>0</v>
      </c>
      <c r="M65" s="46">
        <v>0</v>
      </c>
      <c r="N65" s="46">
        <f t="shared" si="0"/>
        <v>156537</v>
      </c>
    </row>
    <row r="66" spans="1:14" ht="25.5" x14ac:dyDescent="0.25">
      <c r="A66" s="48" t="s">
        <v>118</v>
      </c>
      <c r="B66" s="45" t="s">
        <v>119</v>
      </c>
      <c r="C66" s="46">
        <v>2771060</v>
      </c>
      <c r="D66" s="46">
        <v>303321</v>
      </c>
      <c r="E66" s="46">
        <v>0</v>
      </c>
      <c r="F66" s="46">
        <v>76474</v>
      </c>
      <c r="G66" s="46">
        <v>67748</v>
      </c>
      <c r="H66" s="46">
        <v>5758</v>
      </c>
      <c r="I66" s="46">
        <v>67211</v>
      </c>
      <c r="J66" s="46">
        <v>4781</v>
      </c>
      <c r="K66" s="46">
        <v>0</v>
      </c>
      <c r="L66" s="47">
        <v>312268</v>
      </c>
      <c r="M66" s="46">
        <v>0</v>
      </c>
      <c r="N66" s="46">
        <f t="shared" si="0"/>
        <v>3608621</v>
      </c>
    </row>
    <row r="67" spans="1:14" ht="25.5" x14ac:dyDescent="0.25">
      <c r="A67" s="48" t="s">
        <v>120</v>
      </c>
      <c r="B67" s="45" t="s">
        <v>121</v>
      </c>
      <c r="C67" s="46">
        <v>627092</v>
      </c>
      <c r="D67" s="46">
        <v>98433</v>
      </c>
      <c r="E67" s="46">
        <v>0</v>
      </c>
      <c r="F67" s="46">
        <v>22336</v>
      </c>
      <c r="G67" s="46">
        <v>25800</v>
      </c>
      <c r="H67" s="46">
        <v>1461</v>
      </c>
      <c r="I67" s="46">
        <v>16393</v>
      </c>
      <c r="J67" s="46">
        <v>1414</v>
      </c>
      <c r="K67" s="46">
        <v>0</v>
      </c>
      <c r="L67" s="47">
        <v>0</v>
      </c>
      <c r="M67" s="46">
        <v>0</v>
      </c>
      <c r="N67" s="46">
        <f t="shared" si="0"/>
        <v>792929</v>
      </c>
    </row>
    <row r="68" spans="1:14" ht="25.5" x14ac:dyDescent="0.25">
      <c r="A68" s="48" t="s">
        <v>122</v>
      </c>
      <c r="B68" s="45" t="s">
        <v>123</v>
      </c>
      <c r="C68" s="46">
        <v>2504006</v>
      </c>
      <c r="D68" s="46">
        <v>553495</v>
      </c>
      <c r="E68" s="46">
        <v>0</v>
      </c>
      <c r="F68" s="46">
        <v>79356</v>
      </c>
      <c r="G68" s="46">
        <v>70333</v>
      </c>
      <c r="H68" s="46">
        <v>5440</v>
      </c>
      <c r="I68" s="46">
        <v>60574</v>
      </c>
      <c r="J68" s="46">
        <v>4774</v>
      </c>
      <c r="K68" s="46">
        <v>0</v>
      </c>
      <c r="L68" s="47">
        <v>0</v>
      </c>
      <c r="M68" s="46">
        <v>0</v>
      </c>
      <c r="N68" s="46">
        <f t="shared" si="0"/>
        <v>3277978</v>
      </c>
    </row>
    <row r="69" spans="1:14" ht="25.5" x14ac:dyDescent="0.25">
      <c r="A69" s="48" t="s">
        <v>124</v>
      </c>
      <c r="B69" s="45" t="s">
        <v>125</v>
      </c>
      <c r="C69" s="46">
        <v>185840</v>
      </c>
      <c r="D69" s="46">
        <v>67517</v>
      </c>
      <c r="E69" s="46">
        <v>0</v>
      </c>
      <c r="F69" s="46">
        <v>7163</v>
      </c>
      <c r="G69" s="46">
        <v>4795</v>
      </c>
      <c r="H69" s="46">
        <v>458</v>
      </c>
      <c r="I69" s="46">
        <v>3462</v>
      </c>
      <c r="J69" s="46">
        <v>422</v>
      </c>
      <c r="K69" s="46">
        <v>0</v>
      </c>
      <c r="L69" s="47">
        <v>0</v>
      </c>
      <c r="M69" s="46">
        <v>0</v>
      </c>
      <c r="N69" s="46">
        <f t="shared" si="0"/>
        <v>269657</v>
      </c>
    </row>
    <row r="70" spans="1:14" x14ac:dyDescent="0.25">
      <c r="A70" s="48" t="s">
        <v>126</v>
      </c>
      <c r="B70" s="45" t="s">
        <v>127</v>
      </c>
      <c r="C70" s="46">
        <v>244172</v>
      </c>
      <c r="D70" s="46">
        <v>61133</v>
      </c>
      <c r="E70" s="46">
        <v>0</v>
      </c>
      <c r="F70" s="46">
        <v>9563</v>
      </c>
      <c r="G70" s="46">
        <v>4989</v>
      </c>
      <c r="H70" s="46">
        <v>607</v>
      </c>
      <c r="I70" s="46">
        <v>3974</v>
      </c>
      <c r="J70" s="46">
        <v>539</v>
      </c>
      <c r="K70" s="46">
        <v>0</v>
      </c>
      <c r="L70" s="47">
        <v>0</v>
      </c>
      <c r="M70" s="46">
        <v>0</v>
      </c>
      <c r="N70" s="46">
        <f t="shared" si="0"/>
        <v>324977</v>
      </c>
    </row>
    <row r="71" spans="1:14" x14ac:dyDescent="0.25">
      <c r="A71" s="48" t="s">
        <v>128</v>
      </c>
      <c r="B71" s="45" t="s">
        <v>129</v>
      </c>
      <c r="C71" s="46">
        <v>76576</v>
      </c>
      <c r="D71" s="46">
        <v>31735</v>
      </c>
      <c r="E71" s="46">
        <v>0</v>
      </c>
      <c r="F71" s="46">
        <v>3761</v>
      </c>
      <c r="G71" s="46">
        <v>735</v>
      </c>
      <c r="H71" s="46">
        <v>218</v>
      </c>
      <c r="I71" s="46">
        <v>603</v>
      </c>
      <c r="J71" s="46">
        <v>221</v>
      </c>
      <c r="K71" s="46">
        <v>0</v>
      </c>
      <c r="L71" s="47">
        <v>3373</v>
      </c>
      <c r="M71" s="46">
        <v>0</v>
      </c>
      <c r="N71" s="46">
        <f t="shared" si="0"/>
        <v>117222</v>
      </c>
    </row>
    <row r="72" spans="1:14" x14ac:dyDescent="0.25">
      <c r="A72" s="48" t="s">
        <v>130</v>
      </c>
      <c r="B72" s="45" t="s">
        <v>131</v>
      </c>
      <c r="C72" s="46">
        <v>176354</v>
      </c>
      <c r="D72" s="46">
        <v>5797</v>
      </c>
      <c r="E72" s="46">
        <v>0</v>
      </c>
      <c r="F72" s="46">
        <v>5172</v>
      </c>
      <c r="G72" s="46">
        <v>5784</v>
      </c>
      <c r="H72" s="46">
        <v>366</v>
      </c>
      <c r="I72" s="46">
        <v>5523</v>
      </c>
      <c r="J72" s="46">
        <v>386</v>
      </c>
      <c r="K72" s="46">
        <v>0</v>
      </c>
      <c r="L72" s="47">
        <v>29402</v>
      </c>
      <c r="M72" s="46">
        <v>0</v>
      </c>
      <c r="N72" s="46">
        <f t="shared" si="0"/>
        <v>228784</v>
      </c>
    </row>
    <row r="73" spans="1:14" ht="25.5" x14ac:dyDescent="0.25">
      <c r="A73" s="48" t="s">
        <v>132</v>
      </c>
      <c r="B73" s="45" t="s">
        <v>133</v>
      </c>
      <c r="C73" s="46">
        <v>394558</v>
      </c>
      <c r="D73" s="46">
        <v>0</v>
      </c>
      <c r="E73" s="46">
        <v>0</v>
      </c>
      <c r="F73" s="46">
        <v>13191</v>
      </c>
      <c r="G73" s="46">
        <v>12810</v>
      </c>
      <c r="H73" s="46">
        <v>892</v>
      </c>
      <c r="I73" s="46">
        <v>10057</v>
      </c>
      <c r="J73" s="46">
        <v>874</v>
      </c>
      <c r="K73" s="46">
        <v>0</v>
      </c>
      <c r="L73" s="47">
        <v>0</v>
      </c>
      <c r="M73" s="46">
        <v>0</v>
      </c>
      <c r="N73" s="46">
        <f t="shared" si="0"/>
        <v>432382</v>
      </c>
    </row>
    <row r="74" spans="1:14" ht="25.5" x14ac:dyDescent="0.25">
      <c r="A74" s="48" t="s">
        <v>134</v>
      </c>
      <c r="B74" s="45" t="s">
        <v>135</v>
      </c>
      <c r="C74" s="46">
        <v>125136</v>
      </c>
      <c r="D74" s="46">
        <v>69168</v>
      </c>
      <c r="E74" s="46">
        <v>0</v>
      </c>
      <c r="F74" s="46">
        <v>5705</v>
      </c>
      <c r="G74" s="46">
        <v>2257</v>
      </c>
      <c r="H74" s="46">
        <v>340</v>
      </c>
      <c r="I74" s="46">
        <v>1556</v>
      </c>
      <c r="J74" s="46">
        <v>333</v>
      </c>
      <c r="K74" s="46">
        <v>0</v>
      </c>
      <c r="L74" s="47">
        <v>0</v>
      </c>
      <c r="M74" s="46">
        <v>0</v>
      </c>
      <c r="N74" s="46">
        <f t="shared" si="0"/>
        <v>204495</v>
      </c>
    </row>
    <row r="75" spans="1:14" ht="25.5" x14ac:dyDescent="0.25">
      <c r="A75" s="48" t="s">
        <v>136</v>
      </c>
      <c r="B75" s="45" t="s">
        <v>137</v>
      </c>
      <c r="C75" s="46">
        <v>431578</v>
      </c>
      <c r="D75" s="46">
        <v>206014</v>
      </c>
      <c r="E75" s="46">
        <v>0</v>
      </c>
      <c r="F75" s="46">
        <v>14243</v>
      </c>
      <c r="G75" s="46">
        <v>8869</v>
      </c>
      <c r="H75" s="46">
        <v>1033</v>
      </c>
      <c r="I75" s="46">
        <v>8053</v>
      </c>
      <c r="J75" s="46">
        <v>959</v>
      </c>
      <c r="K75" s="46">
        <v>0</v>
      </c>
      <c r="L75" s="47">
        <v>0</v>
      </c>
      <c r="M75" s="46">
        <v>0</v>
      </c>
      <c r="N75" s="46">
        <f t="shared" ref="N75:N138" si="1">SUM(C75:M75)</f>
        <v>670749</v>
      </c>
    </row>
    <row r="76" spans="1:14" ht="25.5" x14ac:dyDescent="0.25">
      <c r="A76" s="48" t="s">
        <v>138</v>
      </c>
      <c r="B76" s="45" t="s">
        <v>139</v>
      </c>
      <c r="C76" s="46">
        <v>42413868</v>
      </c>
      <c r="D76" s="46">
        <v>10431885</v>
      </c>
      <c r="E76" s="46">
        <v>0</v>
      </c>
      <c r="F76" s="46">
        <v>1027806</v>
      </c>
      <c r="G76" s="46">
        <v>368354</v>
      </c>
      <c r="H76" s="46">
        <v>69901</v>
      </c>
      <c r="I76" s="46">
        <v>948198</v>
      </c>
      <c r="J76" s="46">
        <v>69124</v>
      </c>
      <c r="K76" s="46">
        <v>0</v>
      </c>
      <c r="L76" s="47">
        <v>0</v>
      </c>
      <c r="M76" s="46">
        <v>0</v>
      </c>
      <c r="N76" s="46">
        <f t="shared" si="1"/>
        <v>55329136</v>
      </c>
    </row>
    <row r="77" spans="1:14" ht="25.5" x14ac:dyDescent="0.25">
      <c r="A77" s="48" t="s">
        <v>140</v>
      </c>
      <c r="B77" s="45" t="s">
        <v>141</v>
      </c>
      <c r="C77" s="46">
        <v>1328524</v>
      </c>
      <c r="D77" s="46">
        <v>215213</v>
      </c>
      <c r="E77" s="46">
        <v>0</v>
      </c>
      <c r="F77" s="46">
        <v>36370</v>
      </c>
      <c r="G77" s="46">
        <v>36005</v>
      </c>
      <c r="H77" s="46">
        <v>2661</v>
      </c>
      <c r="I77" s="46">
        <v>37299</v>
      </c>
      <c r="J77" s="46">
        <v>2612</v>
      </c>
      <c r="K77" s="46">
        <v>0</v>
      </c>
      <c r="L77" s="47">
        <v>305488</v>
      </c>
      <c r="M77" s="46">
        <v>0</v>
      </c>
      <c r="N77" s="46">
        <f t="shared" si="1"/>
        <v>1964172</v>
      </c>
    </row>
    <row r="78" spans="1:14" x14ac:dyDescent="0.25">
      <c r="A78" s="48" t="s">
        <v>142</v>
      </c>
      <c r="B78" s="45" t="s">
        <v>143</v>
      </c>
      <c r="C78" s="46">
        <v>163114</v>
      </c>
      <c r="D78" s="46">
        <v>52390</v>
      </c>
      <c r="E78" s="46">
        <v>0</v>
      </c>
      <c r="F78" s="46">
        <v>6729</v>
      </c>
      <c r="G78" s="46">
        <v>4969</v>
      </c>
      <c r="H78" s="46">
        <v>413</v>
      </c>
      <c r="I78" s="46">
        <v>3259</v>
      </c>
      <c r="J78" s="46">
        <v>406</v>
      </c>
      <c r="K78" s="46">
        <v>0</v>
      </c>
      <c r="L78" s="47">
        <v>0</v>
      </c>
      <c r="M78" s="46">
        <v>0</v>
      </c>
      <c r="N78" s="46">
        <f t="shared" si="1"/>
        <v>231280</v>
      </c>
    </row>
    <row r="79" spans="1:14" ht="25.5" x14ac:dyDescent="0.25">
      <c r="A79" s="48" t="s">
        <v>144</v>
      </c>
      <c r="B79" s="45" t="s">
        <v>145</v>
      </c>
      <c r="C79" s="46">
        <v>327412</v>
      </c>
      <c r="D79" s="46">
        <v>84283</v>
      </c>
      <c r="E79" s="46">
        <v>0</v>
      </c>
      <c r="F79" s="46">
        <v>10398</v>
      </c>
      <c r="G79" s="46">
        <v>12175</v>
      </c>
      <c r="H79" s="46">
        <v>711</v>
      </c>
      <c r="I79" s="46">
        <v>9426</v>
      </c>
      <c r="J79" s="46">
        <v>674</v>
      </c>
      <c r="K79" s="46">
        <v>0</v>
      </c>
      <c r="L79" s="47">
        <v>0</v>
      </c>
      <c r="M79" s="46">
        <v>0</v>
      </c>
      <c r="N79" s="46">
        <f t="shared" si="1"/>
        <v>445079</v>
      </c>
    </row>
    <row r="80" spans="1:14" x14ac:dyDescent="0.25">
      <c r="A80" s="48" t="s">
        <v>146</v>
      </c>
      <c r="B80" s="45" t="s">
        <v>147</v>
      </c>
      <c r="C80" s="46">
        <v>310672</v>
      </c>
      <c r="D80" s="46">
        <v>159867</v>
      </c>
      <c r="E80" s="46">
        <v>0</v>
      </c>
      <c r="F80" s="46">
        <v>14121</v>
      </c>
      <c r="G80" s="46">
        <v>5463</v>
      </c>
      <c r="H80" s="46">
        <v>836</v>
      </c>
      <c r="I80" s="46">
        <v>3946</v>
      </c>
      <c r="J80" s="46">
        <v>818</v>
      </c>
      <c r="K80" s="46">
        <v>0</v>
      </c>
      <c r="L80" s="47">
        <v>0</v>
      </c>
      <c r="M80" s="46">
        <v>0</v>
      </c>
      <c r="N80" s="46">
        <f t="shared" si="1"/>
        <v>495723</v>
      </c>
    </row>
    <row r="81" spans="1:14" ht="25.5" x14ac:dyDescent="0.25">
      <c r="A81" s="48" t="s">
        <v>148</v>
      </c>
      <c r="B81" s="45" t="s">
        <v>149</v>
      </c>
      <c r="C81" s="46">
        <v>955526</v>
      </c>
      <c r="D81" s="46">
        <v>34494</v>
      </c>
      <c r="E81" s="46">
        <v>0</v>
      </c>
      <c r="F81" s="46">
        <v>0</v>
      </c>
      <c r="G81" s="46">
        <v>12516</v>
      </c>
      <c r="H81" s="46">
        <v>706</v>
      </c>
      <c r="I81" s="46">
        <v>41539</v>
      </c>
      <c r="J81" s="46">
        <v>676</v>
      </c>
      <c r="K81" s="46">
        <v>0</v>
      </c>
      <c r="L81" s="47">
        <v>0</v>
      </c>
      <c r="M81" s="46">
        <v>0</v>
      </c>
      <c r="N81" s="46">
        <f t="shared" si="1"/>
        <v>1045457</v>
      </c>
    </row>
    <row r="82" spans="1:14" ht="25.5" x14ac:dyDescent="0.25">
      <c r="A82" s="48" t="s">
        <v>150</v>
      </c>
      <c r="B82" s="45" t="s">
        <v>151</v>
      </c>
      <c r="C82" s="46">
        <v>1601852</v>
      </c>
      <c r="D82" s="46">
        <v>139382</v>
      </c>
      <c r="E82" s="46">
        <v>0</v>
      </c>
      <c r="F82" s="46">
        <v>49489</v>
      </c>
      <c r="G82" s="46">
        <v>54538</v>
      </c>
      <c r="H82" s="46">
        <v>3477</v>
      </c>
      <c r="I82" s="46">
        <v>44721</v>
      </c>
      <c r="J82" s="46">
        <v>3356</v>
      </c>
      <c r="K82" s="46">
        <v>0</v>
      </c>
      <c r="L82" s="47">
        <v>0</v>
      </c>
      <c r="M82" s="46">
        <v>0</v>
      </c>
      <c r="N82" s="46">
        <f t="shared" si="1"/>
        <v>1896815</v>
      </c>
    </row>
    <row r="83" spans="1:14" ht="25.5" x14ac:dyDescent="0.25">
      <c r="A83" s="48" t="s">
        <v>152</v>
      </c>
      <c r="B83" s="45" t="s">
        <v>153</v>
      </c>
      <c r="C83" s="46">
        <v>97704</v>
      </c>
      <c r="D83" s="46">
        <v>51796</v>
      </c>
      <c r="E83" s="46">
        <v>0</v>
      </c>
      <c r="F83" s="46">
        <v>5112</v>
      </c>
      <c r="G83" s="46">
        <v>821</v>
      </c>
      <c r="H83" s="46">
        <v>288</v>
      </c>
      <c r="I83" s="46">
        <v>603</v>
      </c>
      <c r="J83" s="46">
        <v>291</v>
      </c>
      <c r="K83" s="46">
        <v>0</v>
      </c>
      <c r="L83" s="47">
        <v>0</v>
      </c>
      <c r="M83" s="46">
        <v>0</v>
      </c>
      <c r="N83" s="46">
        <f t="shared" si="1"/>
        <v>156615</v>
      </c>
    </row>
    <row r="84" spans="1:14" ht="25.5" x14ac:dyDescent="0.25">
      <c r="A84" s="48" t="s">
        <v>154</v>
      </c>
      <c r="B84" s="45" t="s">
        <v>155</v>
      </c>
      <c r="C84" s="46">
        <v>332188</v>
      </c>
      <c r="D84" s="46">
        <v>141607</v>
      </c>
      <c r="E84" s="46">
        <v>0</v>
      </c>
      <c r="F84" s="46">
        <v>12659</v>
      </c>
      <c r="G84" s="46">
        <v>4455</v>
      </c>
      <c r="H84" s="46">
        <v>878</v>
      </c>
      <c r="I84" s="46">
        <v>3392</v>
      </c>
      <c r="J84" s="46">
        <v>692</v>
      </c>
      <c r="K84" s="46">
        <v>0</v>
      </c>
      <c r="L84" s="47">
        <v>0</v>
      </c>
      <c r="M84" s="46">
        <v>0</v>
      </c>
      <c r="N84" s="46">
        <f t="shared" si="1"/>
        <v>495871</v>
      </c>
    </row>
    <row r="85" spans="1:14" x14ac:dyDescent="0.25">
      <c r="A85" s="48" t="s">
        <v>156</v>
      </c>
      <c r="B85" s="45" t="s">
        <v>157</v>
      </c>
      <c r="C85" s="46">
        <v>204556</v>
      </c>
      <c r="D85" s="46">
        <v>82528</v>
      </c>
      <c r="E85" s="46">
        <v>0</v>
      </c>
      <c r="F85" s="46">
        <v>7388</v>
      </c>
      <c r="G85" s="46">
        <v>5530</v>
      </c>
      <c r="H85" s="46">
        <v>484</v>
      </c>
      <c r="I85" s="46">
        <v>4450</v>
      </c>
      <c r="J85" s="46">
        <v>463</v>
      </c>
      <c r="K85" s="46">
        <v>0</v>
      </c>
      <c r="L85" s="47">
        <v>0</v>
      </c>
      <c r="M85" s="46">
        <v>0</v>
      </c>
      <c r="N85" s="46">
        <f t="shared" si="1"/>
        <v>305399</v>
      </c>
    </row>
    <row r="86" spans="1:14" x14ac:dyDescent="0.25">
      <c r="A86" s="48" t="s">
        <v>158</v>
      </c>
      <c r="B86" s="45" t="s">
        <v>159</v>
      </c>
      <c r="C86" s="46">
        <v>206952</v>
      </c>
      <c r="D86" s="46">
        <v>44457</v>
      </c>
      <c r="E86" s="46">
        <v>0</v>
      </c>
      <c r="F86" s="46">
        <v>7189</v>
      </c>
      <c r="G86" s="46">
        <v>6058</v>
      </c>
      <c r="H86" s="46">
        <v>483</v>
      </c>
      <c r="I86" s="46">
        <v>4871</v>
      </c>
      <c r="J86" s="46">
        <v>455</v>
      </c>
      <c r="K86" s="46">
        <v>0</v>
      </c>
      <c r="L86" s="47">
        <v>39395</v>
      </c>
      <c r="M86" s="46">
        <v>0</v>
      </c>
      <c r="N86" s="46">
        <f t="shared" si="1"/>
        <v>309860</v>
      </c>
    </row>
    <row r="87" spans="1:14" ht="25.5" x14ac:dyDescent="0.25">
      <c r="A87" s="48" t="s">
        <v>160</v>
      </c>
      <c r="B87" s="45" t="s">
        <v>161</v>
      </c>
      <c r="C87" s="46">
        <v>133188</v>
      </c>
      <c r="D87" s="46">
        <v>36084</v>
      </c>
      <c r="E87" s="46">
        <v>0</v>
      </c>
      <c r="F87" s="46">
        <v>4496</v>
      </c>
      <c r="G87" s="46">
        <v>1650</v>
      </c>
      <c r="H87" s="46">
        <v>302</v>
      </c>
      <c r="I87" s="46">
        <v>2327</v>
      </c>
      <c r="J87" s="46">
        <v>253</v>
      </c>
      <c r="K87" s="46">
        <v>0</v>
      </c>
      <c r="L87" s="47">
        <v>17778</v>
      </c>
      <c r="M87" s="46">
        <v>0</v>
      </c>
      <c r="N87" s="46">
        <f t="shared" si="1"/>
        <v>196078</v>
      </c>
    </row>
    <row r="88" spans="1:14" x14ac:dyDescent="0.25">
      <c r="A88" s="48" t="s">
        <v>162</v>
      </c>
      <c r="B88" s="45" t="s">
        <v>163</v>
      </c>
      <c r="C88" s="46">
        <v>6953218</v>
      </c>
      <c r="D88" s="46">
        <v>361270</v>
      </c>
      <c r="E88" s="46">
        <v>0</v>
      </c>
      <c r="F88" s="46">
        <v>152104</v>
      </c>
      <c r="G88" s="46">
        <v>130214</v>
      </c>
      <c r="H88" s="46">
        <v>13151</v>
      </c>
      <c r="I88" s="46">
        <v>187272</v>
      </c>
      <c r="J88" s="46">
        <v>13383</v>
      </c>
      <c r="K88" s="46">
        <v>0</v>
      </c>
      <c r="L88" s="47">
        <v>304243</v>
      </c>
      <c r="M88" s="46">
        <v>0</v>
      </c>
      <c r="N88" s="46">
        <f t="shared" si="1"/>
        <v>8114855</v>
      </c>
    </row>
    <row r="89" spans="1:14" ht="25.5" x14ac:dyDescent="0.25">
      <c r="A89" s="48" t="s">
        <v>164</v>
      </c>
      <c r="B89" s="45" t="s">
        <v>165</v>
      </c>
      <c r="C89" s="46">
        <v>119010</v>
      </c>
      <c r="D89" s="46">
        <v>35645</v>
      </c>
      <c r="E89" s="46">
        <v>0</v>
      </c>
      <c r="F89" s="46">
        <v>5159</v>
      </c>
      <c r="G89" s="46">
        <v>2551</v>
      </c>
      <c r="H89" s="46">
        <v>309</v>
      </c>
      <c r="I89" s="46">
        <v>1948</v>
      </c>
      <c r="J89" s="46">
        <v>310</v>
      </c>
      <c r="K89" s="46">
        <v>0</v>
      </c>
      <c r="L89" s="47">
        <v>3876</v>
      </c>
      <c r="M89" s="46">
        <v>0</v>
      </c>
      <c r="N89" s="46">
        <f t="shared" si="1"/>
        <v>168808</v>
      </c>
    </row>
    <row r="90" spans="1:14" ht="25.5" x14ac:dyDescent="0.25">
      <c r="A90" s="48" t="s">
        <v>166</v>
      </c>
      <c r="B90" s="45" t="s">
        <v>167</v>
      </c>
      <c r="C90" s="46">
        <v>127592</v>
      </c>
      <c r="D90" s="46">
        <v>44742</v>
      </c>
      <c r="E90" s="46">
        <v>0</v>
      </c>
      <c r="F90" s="46">
        <v>5355</v>
      </c>
      <c r="G90" s="46">
        <v>3139</v>
      </c>
      <c r="H90" s="46">
        <v>329</v>
      </c>
      <c r="I90" s="46">
        <v>2208</v>
      </c>
      <c r="J90" s="46">
        <v>321</v>
      </c>
      <c r="K90" s="46">
        <v>0</v>
      </c>
      <c r="L90" s="47">
        <v>0</v>
      </c>
      <c r="M90" s="46">
        <v>0</v>
      </c>
      <c r="N90" s="46">
        <f t="shared" si="1"/>
        <v>183686</v>
      </c>
    </row>
    <row r="91" spans="1:14" ht="25.5" x14ac:dyDescent="0.25">
      <c r="A91" s="48" t="s">
        <v>168</v>
      </c>
      <c r="B91" s="45" t="s">
        <v>169</v>
      </c>
      <c r="C91" s="46">
        <v>228112</v>
      </c>
      <c r="D91" s="46">
        <v>55749</v>
      </c>
      <c r="E91" s="46">
        <v>0</v>
      </c>
      <c r="F91" s="46">
        <v>8793</v>
      </c>
      <c r="G91" s="46">
        <v>7099</v>
      </c>
      <c r="H91" s="46">
        <v>555</v>
      </c>
      <c r="I91" s="46">
        <v>5158</v>
      </c>
      <c r="J91" s="46">
        <v>539</v>
      </c>
      <c r="K91" s="46">
        <v>0</v>
      </c>
      <c r="L91" s="47">
        <v>10347</v>
      </c>
      <c r="M91" s="46">
        <v>0</v>
      </c>
      <c r="N91" s="46">
        <f t="shared" si="1"/>
        <v>316352</v>
      </c>
    </row>
    <row r="92" spans="1:14" ht="25.5" x14ac:dyDescent="0.25">
      <c r="A92" s="48" t="s">
        <v>170</v>
      </c>
      <c r="B92" s="45" t="s">
        <v>171</v>
      </c>
      <c r="C92" s="46">
        <v>391230</v>
      </c>
      <c r="D92" s="46">
        <v>20034</v>
      </c>
      <c r="E92" s="46">
        <v>0</v>
      </c>
      <c r="F92" s="46">
        <v>8688</v>
      </c>
      <c r="G92" s="46">
        <v>14005</v>
      </c>
      <c r="H92" s="46">
        <v>696</v>
      </c>
      <c r="I92" s="46">
        <v>14423</v>
      </c>
      <c r="J92" s="46">
        <v>630</v>
      </c>
      <c r="K92" s="46">
        <v>0</v>
      </c>
      <c r="L92" s="47">
        <v>43037</v>
      </c>
      <c r="M92" s="46">
        <v>0</v>
      </c>
      <c r="N92" s="46">
        <f t="shared" si="1"/>
        <v>492743</v>
      </c>
    </row>
    <row r="93" spans="1:14" ht="25.5" x14ac:dyDescent="0.25">
      <c r="A93" s="48" t="s">
        <v>172</v>
      </c>
      <c r="B93" s="45" t="s">
        <v>173</v>
      </c>
      <c r="C93" s="46">
        <v>281228</v>
      </c>
      <c r="D93" s="46">
        <v>29447</v>
      </c>
      <c r="E93" s="46">
        <v>0</v>
      </c>
      <c r="F93" s="46">
        <v>6281</v>
      </c>
      <c r="G93" s="46">
        <v>5837</v>
      </c>
      <c r="H93" s="46">
        <v>509</v>
      </c>
      <c r="I93" s="46">
        <v>8214</v>
      </c>
      <c r="J93" s="46">
        <v>449</v>
      </c>
      <c r="K93" s="46">
        <v>0</v>
      </c>
      <c r="L93" s="47">
        <v>0</v>
      </c>
      <c r="M93" s="46">
        <v>0</v>
      </c>
      <c r="N93" s="46">
        <f t="shared" si="1"/>
        <v>331965</v>
      </c>
    </row>
    <row r="94" spans="1:14" ht="25.5" x14ac:dyDescent="0.25">
      <c r="A94" s="48" t="s">
        <v>174</v>
      </c>
      <c r="B94" s="45" t="s">
        <v>175</v>
      </c>
      <c r="C94" s="46">
        <v>969080</v>
      </c>
      <c r="D94" s="46">
        <v>121551</v>
      </c>
      <c r="E94" s="46">
        <v>0</v>
      </c>
      <c r="F94" s="46">
        <v>27949</v>
      </c>
      <c r="G94" s="46">
        <v>50484</v>
      </c>
      <c r="H94" s="46">
        <v>1991</v>
      </c>
      <c r="I94" s="46">
        <v>32505</v>
      </c>
      <c r="J94" s="46">
        <v>1900</v>
      </c>
      <c r="K94" s="46">
        <v>0</v>
      </c>
      <c r="L94" s="47">
        <v>331562</v>
      </c>
      <c r="M94" s="46">
        <v>0</v>
      </c>
      <c r="N94" s="46">
        <f t="shared" si="1"/>
        <v>1537022</v>
      </c>
    </row>
    <row r="95" spans="1:14" ht="25.5" x14ac:dyDescent="0.25">
      <c r="A95" s="48" t="s">
        <v>176</v>
      </c>
      <c r="B95" s="45" t="s">
        <v>177</v>
      </c>
      <c r="C95" s="46">
        <v>95530</v>
      </c>
      <c r="D95" s="46">
        <v>43383</v>
      </c>
      <c r="E95" s="46">
        <v>0</v>
      </c>
      <c r="F95" s="46">
        <v>4324</v>
      </c>
      <c r="G95" s="46">
        <v>1590</v>
      </c>
      <c r="H95" s="46">
        <v>260</v>
      </c>
      <c r="I95" s="46">
        <v>1184</v>
      </c>
      <c r="J95" s="46">
        <v>265</v>
      </c>
      <c r="K95" s="46">
        <v>0</v>
      </c>
      <c r="L95" s="47">
        <v>0</v>
      </c>
      <c r="M95" s="46">
        <v>0</v>
      </c>
      <c r="N95" s="46">
        <f t="shared" si="1"/>
        <v>146536</v>
      </c>
    </row>
    <row r="96" spans="1:14" ht="25.5" x14ac:dyDescent="0.25">
      <c r="A96" s="48" t="s">
        <v>178</v>
      </c>
      <c r="B96" s="45" t="s">
        <v>179</v>
      </c>
      <c r="C96" s="46">
        <v>201256</v>
      </c>
      <c r="D96" s="46">
        <v>80256</v>
      </c>
      <c r="E96" s="46">
        <v>0</v>
      </c>
      <c r="F96" s="46">
        <v>6738</v>
      </c>
      <c r="G96" s="46">
        <v>7213</v>
      </c>
      <c r="H96" s="46">
        <v>454</v>
      </c>
      <c r="I96" s="46">
        <v>5558</v>
      </c>
      <c r="J96" s="46">
        <v>430</v>
      </c>
      <c r="K96" s="46">
        <v>0</v>
      </c>
      <c r="L96" s="47">
        <v>0</v>
      </c>
      <c r="M96" s="46">
        <v>0</v>
      </c>
      <c r="N96" s="46">
        <f t="shared" si="1"/>
        <v>301905</v>
      </c>
    </row>
    <row r="97" spans="1:14" ht="25.5" x14ac:dyDescent="0.25">
      <c r="A97" s="48" t="s">
        <v>180</v>
      </c>
      <c r="B97" s="45" t="s">
        <v>181</v>
      </c>
      <c r="C97" s="46">
        <v>194492</v>
      </c>
      <c r="D97" s="46">
        <v>73261</v>
      </c>
      <c r="E97" s="46">
        <v>0</v>
      </c>
      <c r="F97" s="46">
        <v>8153</v>
      </c>
      <c r="G97" s="46">
        <v>5396</v>
      </c>
      <c r="H97" s="46">
        <v>498</v>
      </c>
      <c r="I97" s="46">
        <v>3588</v>
      </c>
      <c r="J97" s="46">
        <v>493</v>
      </c>
      <c r="K97" s="46">
        <v>0</v>
      </c>
      <c r="L97" s="47">
        <v>10760</v>
      </c>
      <c r="M97" s="46">
        <v>0</v>
      </c>
      <c r="N97" s="46">
        <f t="shared" si="1"/>
        <v>296641</v>
      </c>
    </row>
    <row r="98" spans="1:14" ht="25.5" x14ac:dyDescent="0.25">
      <c r="A98" s="48" t="s">
        <v>182</v>
      </c>
      <c r="B98" s="45" t="s">
        <v>183</v>
      </c>
      <c r="C98" s="46">
        <v>135512</v>
      </c>
      <c r="D98" s="46">
        <v>38414</v>
      </c>
      <c r="E98" s="46">
        <v>0</v>
      </c>
      <c r="F98" s="46">
        <v>5456</v>
      </c>
      <c r="G98" s="46">
        <v>3566</v>
      </c>
      <c r="H98" s="46">
        <v>339</v>
      </c>
      <c r="I98" s="46">
        <v>2691</v>
      </c>
      <c r="J98" s="46">
        <v>329</v>
      </c>
      <c r="K98" s="46">
        <v>0</v>
      </c>
      <c r="L98" s="47">
        <v>0</v>
      </c>
      <c r="M98" s="46">
        <v>0</v>
      </c>
      <c r="N98" s="46">
        <f t="shared" si="1"/>
        <v>186307</v>
      </c>
    </row>
    <row r="99" spans="1:14" ht="25.5" x14ac:dyDescent="0.25">
      <c r="A99" s="48" t="s">
        <v>184</v>
      </c>
      <c r="B99" s="45" t="s">
        <v>185</v>
      </c>
      <c r="C99" s="46">
        <v>321364</v>
      </c>
      <c r="D99" s="46">
        <v>68554</v>
      </c>
      <c r="E99" s="46">
        <v>0</v>
      </c>
      <c r="F99" s="46">
        <v>10978</v>
      </c>
      <c r="G99" s="46">
        <v>10392</v>
      </c>
      <c r="H99" s="46">
        <v>743</v>
      </c>
      <c r="I99" s="46">
        <v>7877</v>
      </c>
      <c r="J99" s="46">
        <v>674</v>
      </c>
      <c r="K99" s="46">
        <v>0</v>
      </c>
      <c r="L99" s="47">
        <v>0</v>
      </c>
      <c r="M99" s="46">
        <v>0</v>
      </c>
      <c r="N99" s="46">
        <f t="shared" si="1"/>
        <v>420582</v>
      </c>
    </row>
    <row r="100" spans="1:14" ht="25.5" x14ac:dyDescent="0.25">
      <c r="A100" s="48" t="s">
        <v>186</v>
      </c>
      <c r="B100" s="45" t="s">
        <v>187</v>
      </c>
      <c r="C100" s="46">
        <v>352886</v>
      </c>
      <c r="D100" s="46">
        <v>131850</v>
      </c>
      <c r="E100" s="46">
        <v>0</v>
      </c>
      <c r="F100" s="46">
        <v>7546</v>
      </c>
      <c r="G100" s="46">
        <v>7787</v>
      </c>
      <c r="H100" s="46">
        <v>601</v>
      </c>
      <c r="I100" s="46">
        <v>11746</v>
      </c>
      <c r="J100" s="46">
        <v>710</v>
      </c>
      <c r="K100" s="46">
        <v>0</v>
      </c>
      <c r="L100" s="47">
        <v>818</v>
      </c>
      <c r="M100" s="46">
        <v>0</v>
      </c>
      <c r="N100" s="46">
        <f t="shared" si="1"/>
        <v>513944</v>
      </c>
    </row>
    <row r="101" spans="1:14" ht="25.5" x14ac:dyDescent="0.25">
      <c r="A101" s="48" t="s">
        <v>188</v>
      </c>
      <c r="B101" s="45" t="s">
        <v>189</v>
      </c>
      <c r="C101" s="46">
        <v>139446</v>
      </c>
      <c r="D101" s="46">
        <v>32807</v>
      </c>
      <c r="E101" s="46">
        <v>0</v>
      </c>
      <c r="F101" s="46">
        <v>5243</v>
      </c>
      <c r="G101" s="46">
        <v>2578</v>
      </c>
      <c r="H101" s="46">
        <v>333</v>
      </c>
      <c r="I101" s="46">
        <v>2663</v>
      </c>
      <c r="J101" s="46">
        <v>341</v>
      </c>
      <c r="K101" s="46">
        <v>0</v>
      </c>
      <c r="L101" s="47">
        <v>9863</v>
      </c>
      <c r="M101" s="46">
        <v>0</v>
      </c>
      <c r="N101" s="46">
        <f t="shared" si="1"/>
        <v>193274</v>
      </c>
    </row>
    <row r="102" spans="1:14" ht="25.5" x14ac:dyDescent="0.25">
      <c r="A102" s="48" t="s">
        <v>190</v>
      </c>
      <c r="B102" s="45" t="s">
        <v>191</v>
      </c>
      <c r="C102" s="46">
        <v>76570</v>
      </c>
      <c r="D102" s="46">
        <v>23554</v>
      </c>
      <c r="E102" s="46">
        <v>0</v>
      </c>
      <c r="F102" s="46">
        <v>3093</v>
      </c>
      <c r="G102" s="46">
        <v>788</v>
      </c>
      <c r="H102" s="46">
        <v>191</v>
      </c>
      <c r="I102" s="46">
        <v>1044</v>
      </c>
      <c r="J102" s="46">
        <v>190</v>
      </c>
      <c r="K102" s="46">
        <v>0</v>
      </c>
      <c r="L102" s="47">
        <v>0</v>
      </c>
      <c r="M102" s="46">
        <v>0</v>
      </c>
      <c r="N102" s="46">
        <f t="shared" si="1"/>
        <v>105430</v>
      </c>
    </row>
    <row r="103" spans="1:14" ht="25.5" x14ac:dyDescent="0.25">
      <c r="A103" s="48" t="s">
        <v>192</v>
      </c>
      <c r="B103" s="45" t="s">
        <v>193</v>
      </c>
      <c r="C103" s="46">
        <v>136472</v>
      </c>
      <c r="D103" s="46">
        <v>47025</v>
      </c>
      <c r="E103" s="46">
        <v>0</v>
      </c>
      <c r="F103" s="46">
        <v>5762</v>
      </c>
      <c r="G103" s="46">
        <v>2899</v>
      </c>
      <c r="H103" s="46">
        <v>354</v>
      </c>
      <c r="I103" s="46">
        <v>2243</v>
      </c>
      <c r="J103" s="46">
        <v>345</v>
      </c>
      <c r="K103" s="46">
        <v>0</v>
      </c>
      <c r="L103" s="47">
        <v>0</v>
      </c>
      <c r="M103" s="46">
        <v>0</v>
      </c>
      <c r="N103" s="46">
        <f t="shared" si="1"/>
        <v>195100</v>
      </c>
    </row>
    <row r="104" spans="1:14" ht="25.5" x14ac:dyDescent="0.25">
      <c r="A104" s="48" t="s">
        <v>194</v>
      </c>
      <c r="B104" s="45" t="s">
        <v>195</v>
      </c>
      <c r="C104" s="46">
        <v>243502</v>
      </c>
      <c r="D104" s="46">
        <v>78408</v>
      </c>
      <c r="E104" s="46">
        <v>0</v>
      </c>
      <c r="F104" s="46">
        <v>9517</v>
      </c>
      <c r="G104" s="46">
        <v>8302</v>
      </c>
      <c r="H104" s="46">
        <v>599</v>
      </c>
      <c r="I104" s="46">
        <v>5340</v>
      </c>
      <c r="J104" s="46">
        <v>580</v>
      </c>
      <c r="K104" s="46">
        <v>0</v>
      </c>
      <c r="L104" s="47">
        <v>6972</v>
      </c>
      <c r="M104" s="46">
        <v>0</v>
      </c>
      <c r="N104" s="46">
        <f t="shared" si="1"/>
        <v>353220</v>
      </c>
    </row>
    <row r="105" spans="1:14" ht="25.5" x14ac:dyDescent="0.25">
      <c r="A105" s="48" t="s">
        <v>196</v>
      </c>
      <c r="B105" s="45" t="s">
        <v>197</v>
      </c>
      <c r="C105" s="46">
        <v>97980</v>
      </c>
      <c r="D105" s="46">
        <v>18420</v>
      </c>
      <c r="E105" s="46">
        <v>0</v>
      </c>
      <c r="F105" s="46">
        <v>3284</v>
      </c>
      <c r="G105" s="46">
        <v>1102</v>
      </c>
      <c r="H105" s="46">
        <v>223</v>
      </c>
      <c r="I105" s="46">
        <v>1598</v>
      </c>
      <c r="J105" s="46">
        <v>180</v>
      </c>
      <c r="K105" s="46">
        <v>0</v>
      </c>
      <c r="L105" s="47">
        <v>0</v>
      </c>
      <c r="M105" s="46">
        <v>0</v>
      </c>
      <c r="N105" s="46">
        <f t="shared" si="1"/>
        <v>122787</v>
      </c>
    </row>
    <row r="106" spans="1:14" ht="25.5" x14ac:dyDescent="0.25">
      <c r="A106" s="48" t="s">
        <v>198</v>
      </c>
      <c r="B106" s="45" t="s">
        <v>199</v>
      </c>
      <c r="C106" s="46">
        <v>123342</v>
      </c>
      <c r="D106" s="46">
        <v>32269</v>
      </c>
      <c r="E106" s="46">
        <v>0</v>
      </c>
      <c r="F106" s="46">
        <v>5036</v>
      </c>
      <c r="G106" s="46">
        <v>2932</v>
      </c>
      <c r="H106" s="46">
        <v>311</v>
      </c>
      <c r="I106" s="46">
        <v>2250</v>
      </c>
      <c r="J106" s="46">
        <v>307</v>
      </c>
      <c r="K106" s="46">
        <v>0</v>
      </c>
      <c r="L106" s="47">
        <v>0</v>
      </c>
      <c r="M106" s="46">
        <v>0</v>
      </c>
      <c r="N106" s="46">
        <f t="shared" si="1"/>
        <v>166447</v>
      </c>
    </row>
    <row r="107" spans="1:14" ht="25.5" x14ac:dyDescent="0.25">
      <c r="A107" s="48" t="s">
        <v>200</v>
      </c>
      <c r="B107" s="45" t="s">
        <v>201</v>
      </c>
      <c r="C107" s="46">
        <v>243106</v>
      </c>
      <c r="D107" s="46">
        <v>52579</v>
      </c>
      <c r="E107" s="46">
        <v>0</v>
      </c>
      <c r="F107" s="46">
        <v>9457</v>
      </c>
      <c r="G107" s="46">
        <v>8181</v>
      </c>
      <c r="H107" s="46">
        <v>596</v>
      </c>
      <c r="I107" s="46">
        <v>5488</v>
      </c>
      <c r="J107" s="46">
        <v>596</v>
      </c>
      <c r="K107" s="46">
        <v>0</v>
      </c>
      <c r="L107" s="47">
        <v>0</v>
      </c>
      <c r="M107" s="46">
        <v>0</v>
      </c>
      <c r="N107" s="46">
        <f t="shared" si="1"/>
        <v>320003</v>
      </c>
    </row>
    <row r="108" spans="1:14" ht="25.5" x14ac:dyDescent="0.25">
      <c r="A108" s="48" t="s">
        <v>202</v>
      </c>
      <c r="B108" s="45" t="s">
        <v>203</v>
      </c>
      <c r="C108" s="46">
        <v>109490</v>
      </c>
      <c r="D108" s="46">
        <v>54361</v>
      </c>
      <c r="E108" s="46">
        <v>0</v>
      </c>
      <c r="F108" s="46">
        <v>5807</v>
      </c>
      <c r="G108" s="46">
        <v>888</v>
      </c>
      <c r="H108" s="46">
        <v>324</v>
      </c>
      <c r="I108" s="46">
        <v>603</v>
      </c>
      <c r="J108" s="46">
        <v>331</v>
      </c>
      <c r="K108" s="46">
        <v>0</v>
      </c>
      <c r="L108" s="47">
        <v>0</v>
      </c>
      <c r="M108" s="46">
        <v>0</v>
      </c>
      <c r="N108" s="46">
        <f t="shared" si="1"/>
        <v>171804</v>
      </c>
    </row>
    <row r="109" spans="1:14" x14ac:dyDescent="0.25">
      <c r="A109" s="48" t="s">
        <v>204</v>
      </c>
      <c r="B109" s="45" t="s">
        <v>205</v>
      </c>
      <c r="C109" s="46">
        <v>94206</v>
      </c>
      <c r="D109" s="46">
        <v>49830</v>
      </c>
      <c r="E109" s="46">
        <v>0</v>
      </c>
      <c r="F109" s="46">
        <v>4976</v>
      </c>
      <c r="G109" s="46">
        <v>761</v>
      </c>
      <c r="H109" s="46">
        <v>279</v>
      </c>
      <c r="I109" s="46">
        <v>526</v>
      </c>
      <c r="J109" s="46">
        <v>282</v>
      </c>
      <c r="K109" s="46">
        <v>0</v>
      </c>
      <c r="L109" s="47">
        <v>0</v>
      </c>
      <c r="M109" s="46">
        <v>0</v>
      </c>
      <c r="N109" s="46">
        <f t="shared" si="1"/>
        <v>150860</v>
      </c>
    </row>
    <row r="110" spans="1:14" ht="25.5" x14ac:dyDescent="0.25">
      <c r="A110" s="48" t="s">
        <v>206</v>
      </c>
      <c r="B110" s="45" t="s">
        <v>207</v>
      </c>
      <c r="C110" s="46">
        <v>106588</v>
      </c>
      <c r="D110" s="46">
        <v>52788</v>
      </c>
      <c r="E110" s="46">
        <v>0</v>
      </c>
      <c r="F110" s="46">
        <v>5361</v>
      </c>
      <c r="G110" s="46">
        <v>1342</v>
      </c>
      <c r="H110" s="46">
        <v>305</v>
      </c>
      <c r="I110" s="46">
        <v>911</v>
      </c>
      <c r="J110" s="46">
        <v>306</v>
      </c>
      <c r="K110" s="46">
        <v>0</v>
      </c>
      <c r="L110" s="47">
        <v>0</v>
      </c>
      <c r="M110" s="46">
        <v>0</v>
      </c>
      <c r="N110" s="46">
        <f t="shared" si="1"/>
        <v>167601</v>
      </c>
    </row>
    <row r="111" spans="1:14" ht="25.5" x14ac:dyDescent="0.25">
      <c r="A111" s="48" t="s">
        <v>208</v>
      </c>
      <c r="B111" s="45" t="s">
        <v>209</v>
      </c>
      <c r="C111" s="46">
        <v>207674</v>
      </c>
      <c r="D111" s="46">
        <v>22349</v>
      </c>
      <c r="E111" s="46">
        <v>0</v>
      </c>
      <c r="F111" s="46">
        <v>6830</v>
      </c>
      <c r="G111" s="46">
        <v>7273</v>
      </c>
      <c r="H111" s="46">
        <v>464</v>
      </c>
      <c r="I111" s="46">
        <v>5740</v>
      </c>
      <c r="J111" s="46">
        <v>449</v>
      </c>
      <c r="K111" s="46">
        <v>0</v>
      </c>
      <c r="L111" s="47">
        <v>0</v>
      </c>
      <c r="M111" s="46">
        <v>0</v>
      </c>
      <c r="N111" s="46">
        <f t="shared" si="1"/>
        <v>250779</v>
      </c>
    </row>
    <row r="112" spans="1:14" ht="38.25" x14ac:dyDescent="0.25">
      <c r="A112" s="48" t="s">
        <v>210</v>
      </c>
      <c r="B112" s="45" t="s">
        <v>211</v>
      </c>
      <c r="C112" s="46">
        <v>437238</v>
      </c>
      <c r="D112" s="46">
        <v>118094</v>
      </c>
      <c r="E112" s="46">
        <v>0</v>
      </c>
      <c r="F112" s="46">
        <v>12159</v>
      </c>
      <c r="G112" s="46">
        <v>10706</v>
      </c>
      <c r="H112" s="46">
        <v>867</v>
      </c>
      <c r="I112" s="46">
        <v>12300</v>
      </c>
      <c r="J112" s="46">
        <v>1118</v>
      </c>
      <c r="K112" s="46">
        <v>0</v>
      </c>
      <c r="L112" s="47">
        <v>0</v>
      </c>
      <c r="M112" s="46">
        <v>0</v>
      </c>
      <c r="N112" s="46">
        <f t="shared" si="1"/>
        <v>592482</v>
      </c>
    </row>
    <row r="113" spans="1:14" ht="25.5" x14ac:dyDescent="0.25">
      <c r="A113" s="48" t="s">
        <v>212</v>
      </c>
      <c r="B113" s="45" t="s">
        <v>213</v>
      </c>
      <c r="C113" s="46">
        <v>235308</v>
      </c>
      <c r="D113" s="46">
        <v>69490</v>
      </c>
      <c r="E113" s="46">
        <v>0</v>
      </c>
      <c r="F113" s="46">
        <v>8427</v>
      </c>
      <c r="G113" s="46">
        <v>4648</v>
      </c>
      <c r="H113" s="46">
        <v>569</v>
      </c>
      <c r="I113" s="46">
        <v>3995</v>
      </c>
      <c r="J113" s="46">
        <v>568</v>
      </c>
      <c r="K113" s="46">
        <v>0</v>
      </c>
      <c r="L113" s="47">
        <v>11413</v>
      </c>
      <c r="M113" s="46">
        <v>0</v>
      </c>
      <c r="N113" s="46">
        <f t="shared" si="1"/>
        <v>334418</v>
      </c>
    </row>
    <row r="114" spans="1:14" ht="25.5" x14ac:dyDescent="0.25">
      <c r="A114" s="48" t="s">
        <v>214</v>
      </c>
      <c r="B114" s="45" t="s">
        <v>215</v>
      </c>
      <c r="C114" s="46">
        <v>333960</v>
      </c>
      <c r="D114" s="46">
        <v>61279</v>
      </c>
      <c r="E114" s="46">
        <v>0</v>
      </c>
      <c r="F114" s="46">
        <v>11259</v>
      </c>
      <c r="G114" s="46">
        <v>12583</v>
      </c>
      <c r="H114" s="46">
        <v>748</v>
      </c>
      <c r="I114" s="46">
        <v>9482</v>
      </c>
      <c r="J114" s="46">
        <v>724</v>
      </c>
      <c r="K114" s="46">
        <v>0</v>
      </c>
      <c r="L114" s="47">
        <v>0</v>
      </c>
      <c r="M114" s="46">
        <v>0</v>
      </c>
      <c r="N114" s="46">
        <f t="shared" si="1"/>
        <v>430035</v>
      </c>
    </row>
    <row r="115" spans="1:14" ht="25.5" x14ac:dyDescent="0.25">
      <c r="A115" s="48" t="s">
        <v>216</v>
      </c>
      <c r="B115" s="45" t="s">
        <v>217</v>
      </c>
      <c r="C115" s="46">
        <v>69034</v>
      </c>
      <c r="D115" s="46">
        <v>28623</v>
      </c>
      <c r="E115" s="46">
        <v>0</v>
      </c>
      <c r="F115" s="46">
        <v>2950</v>
      </c>
      <c r="G115" s="46">
        <v>434</v>
      </c>
      <c r="H115" s="46">
        <v>179</v>
      </c>
      <c r="I115" s="46">
        <v>722</v>
      </c>
      <c r="J115" s="46">
        <v>179</v>
      </c>
      <c r="K115" s="46">
        <v>0</v>
      </c>
      <c r="L115" s="47">
        <v>0</v>
      </c>
      <c r="M115" s="46">
        <v>0</v>
      </c>
      <c r="N115" s="46">
        <f t="shared" si="1"/>
        <v>102121</v>
      </c>
    </row>
    <row r="116" spans="1:14" ht="25.5" x14ac:dyDescent="0.25">
      <c r="A116" s="48" t="s">
        <v>218</v>
      </c>
      <c r="B116" s="45" t="s">
        <v>219</v>
      </c>
      <c r="C116" s="46">
        <v>985568</v>
      </c>
      <c r="D116" s="46">
        <v>140598</v>
      </c>
      <c r="E116" s="46">
        <v>0</v>
      </c>
      <c r="F116" s="46">
        <v>21519</v>
      </c>
      <c r="G116" s="46">
        <v>34435</v>
      </c>
      <c r="H116" s="46">
        <v>1835</v>
      </c>
      <c r="I116" s="46">
        <v>33984</v>
      </c>
      <c r="J116" s="46">
        <v>1658</v>
      </c>
      <c r="K116" s="46">
        <v>0</v>
      </c>
      <c r="L116" s="47">
        <v>0</v>
      </c>
      <c r="M116" s="46">
        <v>0</v>
      </c>
      <c r="N116" s="46">
        <f t="shared" si="1"/>
        <v>1219597</v>
      </c>
    </row>
    <row r="117" spans="1:14" ht="25.5" x14ac:dyDescent="0.25">
      <c r="A117" s="48" t="s">
        <v>220</v>
      </c>
      <c r="B117" s="45" t="s">
        <v>221</v>
      </c>
      <c r="C117" s="46">
        <v>239552</v>
      </c>
      <c r="D117" s="46">
        <v>0</v>
      </c>
      <c r="E117" s="46">
        <v>0</v>
      </c>
      <c r="F117" s="46">
        <v>8815</v>
      </c>
      <c r="G117" s="46">
        <v>8175</v>
      </c>
      <c r="H117" s="46">
        <v>570</v>
      </c>
      <c r="I117" s="46">
        <v>5663</v>
      </c>
      <c r="J117" s="46">
        <v>546</v>
      </c>
      <c r="K117" s="46">
        <v>0</v>
      </c>
      <c r="L117" s="47">
        <v>3816</v>
      </c>
      <c r="M117" s="46">
        <v>0</v>
      </c>
      <c r="N117" s="46">
        <f t="shared" si="1"/>
        <v>267137</v>
      </c>
    </row>
    <row r="118" spans="1:14" ht="25.5" x14ac:dyDescent="0.25">
      <c r="A118" s="48" t="s">
        <v>222</v>
      </c>
      <c r="B118" s="45" t="s">
        <v>223</v>
      </c>
      <c r="C118" s="46">
        <v>89662</v>
      </c>
      <c r="D118" s="46">
        <v>36580</v>
      </c>
      <c r="E118" s="46">
        <v>0</v>
      </c>
      <c r="F118" s="46">
        <v>3865</v>
      </c>
      <c r="G118" s="46">
        <v>1970</v>
      </c>
      <c r="H118" s="46">
        <v>234</v>
      </c>
      <c r="I118" s="46">
        <v>1528</v>
      </c>
      <c r="J118" s="46">
        <v>232</v>
      </c>
      <c r="K118" s="46">
        <v>0</v>
      </c>
      <c r="L118" s="47">
        <v>0</v>
      </c>
      <c r="M118" s="46">
        <v>0</v>
      </c>
      <c r="N118" s="46">
        <f t="shared" si="1"/>
        <v>134071</v>
      </c>
    </row>
    <row r="119" spans="1:14" ht="25.5" x14ac:dyDescent="0.25">
      <c r="A119" s="48" t="s">
        <v>224</v>
      </c>
      <c r="B119" s="45" t="s">
        <v>225</v>
      </c>
      <c r="C119" s="46">
        <v>149448</v>
      </c>
      <c r="D119" s="46">
        <v>52870</v>
      </c>
      <c r="E119" s="46">
        <v>0</v>
      </c>
      <c r="F119" s="46">
        <v>6359</v>
      </c>
      <c r="G119" s="46">
        <v>2805</v>
      </c>
      <c r="H119" s="46">
        <v>387</v>
      </c>
      <c r="I119" s="46">
        <v>2159</v>
      </c>
      <c r="J119" s="46">
        <v>368</v>
      </c>
      <c r="K119" s="46">
        <v>0</v>
      </c>
      <c r="L119" s="47">
        <v>2222</v>
      </c>
      <c r="M119" s="46">
        <v>0</v>
      </c>
      <c r="N119" s="46">
        <f t="shared" si="1"/>
        <v>216618</v>
      </c>
    </row>
    <row r="120" spans="1:14" ht="25.5" x14ac:dyDescent="0.25">
      <c r="A120" s="48" t="s">
        <v>226</v>
      </c>
      <c r="B120" s="45" t="s">
        <v>227</v>
      </c>
      <c r="C120" s="46">
        <v>271728</v>
      </c>
      <c r="D120" s="46">
        <v>44712</v>
      </c>
      <c r="E120" s="46">
        <v>0</v>
      </c>
      <c r="F120" s="46">
        <v>10219</v>
      </c>
      <c r="G120" s="46">
        <v>7781</v>
      </c>
      <c r="H120" s="46">
        <v>665</v>
      </c>
      <c r="I120" s="46">
        <v>5368</v>
      </c>
      <c r="J120" s="46">
        <v>584</v>
      </c>
      <c r="K120" s="46">
        <v>0</v>
      </c>
      <c r="L120" s="47">
        <v>0</v>
      </c>
      <c r="M120" s="46">
        <v>0</v>
      </c>
      <c r="N120" s="46">
        <f t="shared" si="1"/>
        <v>341057</v>
      </c>
    </row>
    <row r="121" spans="1:14" ht="25.5" x14ac:dyDescent="0.25">
      <c r="A121" s="48" t="s">
        <v>228</v>
      </c>
      <c r="B121" s="45" t="s">
        <v>229</v>
      </c>
      <c r="C121" s="46">
        <v>333870</v>
      </c>
      <c r="D121" s="46">
        <v>173410</v>
      </c>
      <c r="E121" s="46">
        <v>0</v>
      </c>
      <c r="F121" s="46">
        <v>15961</v>
      </c>
      <c r="G121" s="46">
        <v>4401</v>
      </c>
      <c r="H121" s="46">
        <v>935</v>
      </c>
      <c r="I121" s="46">
        <v>3175</v>
      </c>
      <c r="J121" s="46">
        <v>914</v>
      </c>
      <c r="K121" s="46">
        <v>0</v>
      </c>
      <c r="L121" s="47">
        <v>0</v>
      </c>
      <c r="M121" s="46">
        <v>0</v>
      </c>
      <c r="N121" s="46">
        <f t="shared" si="1"/>
        <v>532666</v>
      </c>
    </row>
    <row r="122" spans="1:14" ht="25.5" x14ac:dyDescent="0.25">
      <c r="A122" s="48" t="s">
        <v>230</v>
      </c>
      <c r="B122" s="45" t="s">
        <v>231</v>
      </c>
      <c r="C122" s="46">
        <v>268760</v>
      </c>
      <c r="D122" s="46">
        <v>132843</v>
      </c>
      <c r="E122" s="46">
        <v>0</v>
      </c>
      <c r="F122" s="46">
        <v>7521</v>
      </c>
      <c r="G122" s="46">
        <v>5082</v>
      </c>
      <c r="H122" s="46">
        <v>544</v>
      </c>
      <c r="I122" s="46">
        <v>6504</v>
      </c>
      <c r="J122" s="46">
        <v>536</v>
      </c>
      <c r="K122" s="46">
        <v>0</v>
      </c>
      <c r="L122" s="47">
        <v>1969</v>
      </c>
      <c r="M122" s="46">
        <v>0</v>
      </c>
      <c r="N122" s="46">
        <f t="shared" si="1"/>
        <v>423759</v>
      </c>
    </row>
    <row r="123" spans="1:14" ht="38.25" x14ac:dyDescent="0.25">
      <c r="A123" s="48" t="s">
        <v>232</v>
      </c>
      <c r="B123" s="45" t="s">
        <v>233</v>
      </c>
      <c r="C123" s="46">
        <v>84334</v>
      </c>
      <c r="D123" s="46">
        <v>26213</v>
      </c>
      <c r="E123" s="46">
        <v>0</v>
      </c>
      <c r="F123" s="46">
        <v>4100</v>
      </c>
      <c r="G123" s="46">
        <v>1122</v>
      </c>
      <c r="H123" s="46">
        <v>237</v>
      </c>
      <c r="I123" s="46">
        <v>841</v>
      </c>
      <c r="J123" s="46">
        <v>241</v>
      </c>
      <c r="K123" s="46">
        <v>0</v>
      </c>
      <c r="L123" s="47">
        <v>7550</v>
      </c>
      <c r="M123" s="46">
        <v>0</v>
      </c>
      <c r="N123" s="46">
        <f t="shared" si="1"/>
        <v>124638</v>
      </c>
    </row>
    <row r="124" spans="1:14" ht="25.5" x14ac:dyDescent="0.25">
      <c r="A124" s="48" t="s">
        <v>234</v>
      </c>
      <c r="B124" s="45" t="s">
        <v>235</v>
      </c>
      <c r="C124" s="46">
        <v>411520</v>
      </c>
      <c r="D124" s="46">
        <v>86785</v>
      </c>
      <c r="E124" s="46">
        <v>0</v>
      </c>
      <c r="F124" s="46">
        <v>10011</v>
      </c>
      <c r="G124" s="46">
        <v>13658</v>
      </c>
      <c r="H124" s="46">
        <v>785</v>
      </c>
      <c r="I124" s="46">
        <v>13715</v>
      </c>
      <c r="J124" s="46">
        <v>770</v>
      </c>
      <c r="K124" s="46">
        <v>0</v>
      </c>
      <c r="L124" s="47">
        <v>0</v>
      </c>
      <c r="M124" s="46">
        <v>0</v>
      </c>
      <c r="N124" s="46">
        <f t="shared" si="1"/>
        <v>537244</v>
      </c>
    </row>
    <row r="125" spans="1:14" ht="25.5" x14ac:dyDescent="0.25">
      <c r="A125" s="48" t="s">
        <v>236</v>
      </c>
      <c r="B125" s="45" t="s">
        <v>237</v>
      </c>
      <c r="C125" s="46">
        <v>235890</v>
      </c>
      <c r="D125" s="46">
        <v>60383</v>
      </c>
      <c r="E125" s="46">
        <v>0</v>
      </c>
      <c r="F125" s="46">
        <v>8849</v>
      </c>
      <c r="G125" s="46">
        <v>8595</v>
      </c>
      <c r="H125" s="46">
        <v>563</v>
      </c>
      <c r="I125" s="46">
        <v>5677</v>
      </c>
      <c r="J125" s="46">
        <v>551</v>
      </c>
      <c r="K125" s="46">
        <v>0</v>
      </c>
      <c r="L125" s="47">
        <v>0</v>
      </c>
      <c r="M125" s="46">
        <v>0</v>
      </c>
      <c r="N125" s="46">
        <f t="shared" si="1"/>
        <v>320508</v>
      </c>
    </row>
    <row r="126" spans="1:14" ht="25.5" x14ac:dyDescent="0.25">
      <c r="A126" s="48" t="s">
        <v>238</v>
      </c>
      <c r="B126" s="45" t="s">
        <v>239</v>
      </c>
      <c r="C126" s="46">
        <v>160506</v>
      </c>
      <c r="D126" s="46">
        <v>47464</v>
      </c>
      <c r="E126" s="46">
        <v>0</v>
      </c>
      <c r="F126" s="46">
        <v>6639</v>
      </c>
      <c r="G126" s="46">
        <v>4401</v>
      </c>
      <c r="H126" s="46">
        <v>408</v>
      </c>
      <c r="I126" s="46">
        <v>2993</v>
      </c>
      <c r="J126" s="46">
        <v>399</v>
      </c>
      <c r="K126" s="46">
        <v>0</v>
      </c>
      <c r="L126" s="47">
        <v>3709</v>
      </c>
      <c r="M126" s="46">
        <v>0</v>
      </c>
      <c r="N126" s="46">
        <f t="shared" si="1"/>
        <v>226519</v>
      </c>
    </row>
    <row r="127" spans="1:14" ht="25.5" x14ac:dyDescent="0.25">
      <c r="A127" s="48" t="s">
        <v>240</v>
      </c>
      <c r="B127" s="45" t="s">
        <v>241</v>
      </c>
      <c r="C127" s="46">
        <v>394524</v>
      </c>
      <c r="D127" s="46">
        <v>96333</v>
      </c>
      <c r="E127" s="46">
        <v>0</v>
      </c>
      <c r="F127" s="46">
        <v>13103</v>
      </c>
      <c r="G127" s="46">
        <v>4588</v>
      </c>
      <c r="H127" s="46">
        <v>905</v>
      </c>
      <c r="I127" s="46">
        <v>6160</v>
      </c>
      <c r="J127" s="46">
        <v>874</v>
      </c>
      <c r="K127" s="46">
        <v>0</v>
      </c>
      <c r="L127" s="47">
        <v>37179</v>
      </c>
      <c r="M127" s="46">
        <v>0</v>
      </c>
      <c r="N127" s="46">
        <f t="shared" si="1"/>
        <v>553666</v>
      </c>
    </row>
    <row r="128" spans="1:14" ht="25.5" x14ac:dyDescent="0.25">
      <c r="A128" s="48" t="s">
        <v>242</v>
      </c>
      <c r="B128" s="45" t="s">
        <v>243</v>
      </c>
      <c r="C128" s="46">
        <v>82186</v>
      </c>
      <c r="D128" s="46">
        <v>44889</v>
      </c>
      <c r="E128" s="46">
        <v>0</v>
      </c>
      <c r="F128" s="46">
        <v>4319</v>
      </c>
      <c r="G128" s="46">
        <v>708</v>
      </c>
      <c r="H128" s="46">
        <v>243</v>
      </c>
      <c r="I128" s="46">
        <v>498</v>
      </c>
      <c r="J128" s="46">
        <v>255</v>
      </c>
      <c r="K128" s="46">
        <v>0</v>
      </c>
      <c r="L128" s="47">
        <v>0</v>
      </c>
      <c r="M128" s="46">
        <v>0</v>
      </c>
      <c r="N128" s="46">
        <f t="shared" si="1"/>
        <v>133098</v>
      </c>
    </row>
    <row r="129" spans="1:14" ht="25.5" x14ac:dyDescent="0.25">
      <c r="A129" s="48" t="s">
        <v>244</v>
      </c>
      <c r="B129" s="45" t="s">
        <v>245</v>
      </c>
      <c r="C129" s="46">
        <v>91654</v>
      </c>
      <c r="D129" s="46">
        <v>46918</v>
      </c>
      <c r="E129" s="46">
        <v>0</v>
      </c>
      <c r="F129" s="46">
        <v>4586</v>
      </c>
      <c r="G129" s="46">
        <v>568</v>
      </c>
      <c r="H129" s="46">
        <v>261</v>
      </c>
      <c r="I129" s="46">
        <v>624</v>
      </c>
      <c r="J129" s="46">
        <v>265</v>
      </c>
      <c r="K129" s="46">
        <v>0</v>
      </c>
      <c r="L129" s="47">
        <v>0</v>
      </c>
      <c r="M129" s="46">
        <v>0</v>
      </c>
      <c r="N129" s="46">
        <f t="shared" si="1"/>
        <v>144876</v>
      </c>
    </row>
    <row r="130" spans="1:14" ht="25.5" x14ac:dyDescent="0.25">
      <c r="A130" s="48" t="s">
        <v>246</v>
      </c>
      <c r="B130" s="45" t="s">
        <v>247</v>
      </c>
      <c r="C130" s="46">
        <v>91848</v>
      </c>
      <c r="D130" s="46">
        <v>32931</v>
      </c>
      <c r="E130" s="46">
        <v>0</v>
      </c>
      <c r="F130" s="46">
        <v>4482</v>
      </c>
      <c r="G130" s="46">
        <v>1122</v>
      </c>
      <c r="H130" s="46">
        <v>259</v>
      </c>
      <c r="I130" s="46">
        <v>869</v>
      </c>
      <c r="J130" s="46">
        <v>262</v>
      </c>
      <c r="K130" s="46">
        <v>0</v>
      </c>
      <c r="L130" s="47">
        <v>6704</v>
      </c>
      <c r="M130" s="46">
        <v>0</v>
      </c>
      <c r="N130" s="46">
        <f t="shared" si="1"/>
        <v>138477</v>
      </c>
    </row>
    <row r="131" spans="1:14" ht="25.5" x14ac:dyDescent="0.25">
      <c r="A131" s="48" t="s">
        <v>248</v>
      </c>
      <c r="B131" s="45" t="s">
        <v>249</v>
      </c>
      <c r="C131" s="46">
        <v>81826</v>
      </c>
      <c r="D131" s="46">
        <v>33940</v>
      </c>
      <c r="E131" s="46">
        <v>0</v>
      </c>
      <c r="F131" s="46">
        <v>3690</v>
      </c>
      <c r="G131" s="46">
        <v>1015</v>
      </c>
      <c r="H131" s="46">
        <v>221</v>
      </c>
      <c r="I131" s="46">
        <v>939</v>
      </c>
      <c r="J131" s="46">
        <v>225</v>
      </c>
      <c r="K131" s="46">
        <v>0</v>
      </c>
      <c r="L131" s="47">
        <v>0</v>
      </c>
      <c r="M131" s="46">
        <v>0</v>
      </c>
      <c r="N131" s="46">
        <f t="shared" si="1"/>
        <v>121856</v>
      </c>
    </row>
    <row r="132" spans="1:14" ht="25.5" x14ac:dyDescent="0.25">
      <c r="A132" s="48" t="s">
        <v>250</v>
      </c>
      <c r="B132" s="45" t="s">
        <v>251</v>
      </c>
      <c r="C132" s="46">
        <v>168226</v>
      </c>
      <c r="D132" s="46">
        <v>46330</v>
      </c>
      <c r="E132" s="46">
        <v>0</v>
      </c>
      <c r="F132" s="46">
        <v>6042</v>
      </c>
      <c r="G132" s="46">
        <v>4875</v>
      </c>
      <c r="H132" s="46">
        <v>392</v>
      </c>
      <c r="I132" s="46">
        <v>3876</v>
      </c>
      <c r="J132" s="46">
        <v>390</v>
      </c>
      <c r="K132" s="46">
        <v>0</v>
      </c>
      <c r="L132" s="47">
        <v>0</v>
      </c>
      <c r="M132" s="46">
        <v>0</v>
      </c>
      <c r="N132" s="46">
        <f t="shared" si="1"/>
        <v>230131</v>
      </c>
    </row>
    <row r="133" spans="1:14" ht="25.5" x14ac:dyDescent="0.25">
      <c r="A133" s="48" t="s">
        <v>252</v>
      </c>
      <c r="B133" s="45" t="s">
        <v>253</v>
      </c>
      <c r="C133" s="46">
        <v>884408</v>
      </c>
      <c r="D133" s="46">
        <v>11178</v>
      </c>
      <c r="E133" s="46">
        <v>0</v>
      </c>
      <c r="F133" s="46">
        <v>24313</v>
      </c>
      <c r="G133" s="46">
        <v>34656</v>
      </c>
      <c r="H133" s="46">
        <v>1807</v>
      </c>
      <c r="I133" s="46">
        <v>26688</v>
      </c>
      <c r="J133" s="46">
        <v>1774</v>
      </c>
      <c r="K133" s="46">
        <v>0</v>
      </c>
      <c r="L133" s="47">
        <v>72158</v>
      </c>
      <c r="M133" s="46">
        <v>0</v>
      </c>
      <c r="N133" s="46">
        <f t="shared" si="1"/>
        <v>1056982</v>
      </c>
    </row>
    <row r="134" spans="1:14" ht="25.5" x14ac:dyDescent="0.25">
      <c r="A134" s="48" t="s">
        <v>254</v>
      </c>
      <c r="B134" s="45" t="s">
        <v>255</v>
      </c>
      <c r="C134" s="46">
        <v>581118</v>
      </c>
      <c r="D134" s="46">
        <v>109508</v>
      </c>
      <c r="E134" s="46">
        <v>0</v>
      </c>
      <c r="F134" s="46">
        <v>20249</v>
      </c>
      <c r="G134" s="46">
        <v>21445</v>
      </c>
      <c r="H134" s="46">
        <v>1346</v>
      </c>
      <c r="I134" s="46">
        <v>15061</v>
      </c>
      <c r="J134" s="46">
        <v>1246</v>
      </c>
      <c r="K134" s="46">
        <v>0</v>
      </c>
      <c r="L134" s="47">
        <v>0</v>
      </c>
      <c r="M134" s="46">
        <v>0</v>
      </c>
      <c r="N134" s="46">
        <f t="shared" si="1"/>
        <v>749973</v>
      </c>
    </row>
    <row r="135" spans="1:14" ht="25.5" x14ac:dyDescent="0.25">
      <c r="A135" s="48" t="s">
        <v>256</v>
      </c>
      <c r="B135" s="45" t="s">
        <v>257</v>
      </c>
      <c r="C135" s="46">
        <v>260684</v>
      </c>
      <c r="D135" s="46">
        <v>63440</v>
      </c>
      <c r="E135" s="46">
        <v>0</v>
      </c>
      <c r="F135" s="46">
        <v>9341</v>
      </c>
      <c r="G135" s="46">
        <v>9824</v>
      </c>
      <c r="H135" s="46">
        <v>609</v>
      </c>
      <c r="I135" s="46">
        <v>6581</v>
      </c>
      <c r="J135" s="46">
        <v>587</v>
      </c>
      <c r="K135" s="46">
        <v>0</v>
      </c>
      <c r="L135" s="47">
        <v>0</v>
      </c>
      <c r="M135" s="46">
        <v>0</v>
      </c>
      <c r="N135" s="46">
        <f t="shared" si="1"/>
        <v>351066</v>
      </c>
    </row>
    <row r="136" spans="1:14" ht="25.5" x14ac:dyDescent="0.25">
      <c r="A136" s="48" t="s">
        <v>258</v>
      </c>
      <c r="B136" s="45" t="s">
        <v>259</v>
      </c>
      <c r="C136" s="46">
        <v>131656</v>
      </c>
      <c r="D136" s="46">
        <v>49627</v>
      </c>
      <c r="E136" s="46">
        <v>0</v>
      </c>
      <c r="F136" s="46">
        <v>6103</v>
      </c>
      <c r="G136" s="46">
        <v>1923</v>
      </c>
      <c r="H136" s="46">
        <v>363</v>
      </c>
      <c r="I136" s="46">
        <v>1304</v>
      </c>
      <c r="J136" s="46">
        <v>340</v>
      </c>
      <c r="K136" s="46">
        <v>0</v>
      </c>
      <c r="L136" s="47">
        <v>0</v>
      </c>
      <c r="M136" s="46">
        <v>0</v>
      </c>
      <c r="N136" s="46">
        <f t="shared" si="1"/>
        <v>191316</v>
      </c>
    </row>
    <row r="137" spans="1:14" ht="25.5" x14ac:dyDescent="0.25">
      <c r="A137" s="48" t="s">
        <v>260</v>
      </c>
      <c r="B137" s="45" t="s">
        <v>261</v>
      </c>
      <c r="C137" s="46">
        <v>112058</v>
      </c>
      <c r="D137" s="46">
        <v>55405</v>
      </c>
      <c r="E137" s="46">
        <v>0</v>
      </c>
      <c r="F137" s="46">
        <v>5140</v>
      </c>
      <c r="G137" s="46">
        <v>2004</v>
      </c>
      <c r="H137" s="46">
        <v>306</v>
      </c>
      <c r="I137" s="46">
        <v>1514</v>
      </c>
      <c r="J137" s="46">
        <v>333</v>
      </c>
      <c r="K137" s="46">
        <v>0</v>
      </c>
      <c r="L137" s="47">
        <v>0</v>
      </c>
      <c r="M137" s="46">
        <v>0</v>
      </c>
      <c r="N137" s="46">
        <f t="shared" si="1"/>
        <v>176760</v>
      </c>
    </row>
    <row r="138" spans="1:14" ht="38.25" x14ac:dyDescent="0.25">
      <c r="A138" s="48" t="s">
        <v>262</v>
      </c>
      <c r="B138" s="45" t="s">
        <v>263</v>
      </c>
      <c r="C138" s="46">
        <v>143154</v>
      </c>
      <c r="D138" s="46">
        <v>77620</v>
      </c>
      <c r="E138" s="46">
        <v>0</v>
      </c>
      <c r="F138" s="46">
        <v>4467</v>
      </c>
      <c r="G138" s="46">
        <v>574</v>
      </c>
      <c r="H138" s="46">
        <v>324</v>
      </c>
      <c r="I138" s="46">
        <v>1738</v>
      </c>
      <c r="J138" s="46">
        <v>249</v>
      </c>
      <c r="K138" s="46">
        <v>0</v>
      </c>
      <c r="L138" s="47">
        <v>0</v>
      </c>
      <c r="M138" s="46">
        <v>0</v>
      </c>
      <c r="N138" s="46">
        <f t="shared" si="1"/>
        <v>228126</v>
      </c>
    </row>
    <row r="139" spans="1:14" ht="25.5" x14ac:dyDescent="0.25">
      <c r="A139" s="48" t="s">
        <v>264</v>
      </c>
      <c r="B139" s="45" t="s">
        <v>265</v>
      </c>
      <c r="C139" s="46">
        <v>330880</v>
      </c>
      <c r="D139" s="46">
        <v>127568</v>
      </c>
      <c r="E139" s="46">
        <v>0</v>
      </c>
      <c r="F139" s="46">
        <v>13620</v>
      </c>
      <c r="G139" s="46">
        <v>9283</v>
      </c>
      <c r="H139" s="46">
        <v>838</v>
      </c>
      <c r="I139" s="46">
        <v>6441</v>
      </c>
      <c r="J139" s="46">
        <v>822</v>
      </c>
      <c r="K139" s="46">
        <v>0</v>
      </c>
      <c r="L139" s="47">
        <v>0</v>
      </c>
      <c r="M139" s="46">
        <v>0</v>
      </c>
      <c r="N139" s="46">
        <f t="shared" ref="N139:N202" si="2">SUM(C139:M139)</f>
        <v>489452</v>
      </c>
    </row>
    <row r="140" spans="1:14" ht="25.5" x14ac:dyDescent="0.25">
      <c r="A140" s="48" t="s">
        <v>266</v>
      </c>
      <c r="B140" s="45" t="s">
        <v>267</v>
      </c>
      <c r="C140" s="46">
        <v>631862</v>
      </c>
      <c r="D140" s="46">
        <v>230513</v>
      </c>
      <c r="E140" s="46">
        <v>0</v>
      </c>
      <c r="F140" s="46">
        <v>24114</v>
      </c>
      <c r="G140" s="46">
        <v>18527</v>
      </c>
      <c r="H140" s="46">
        <v>1547</v>
      </c>
      <c r="I140" s="46">
        <v>13421</v>
      </c>
      <c r="J140" s="46">
        <v>1503</v>
      </c>
      <c r="K140" s="46">
        <v>0</v>
      </c>
      <c r="L140" s="47">
        <v>0</v>
      </c>
      <c r="M140" s="46">
        <v>0</v>
      </c>
      <c r="N140" s="46">
        <f t="shared" si="2"/>
        <v>921487</v>
      </c>
    </row>
    <row r="141" spans="1:14" ht="25.5" x14ac:dyDescent="0.25">
      <c r="A141" s="48" t="s">
        <v>268</v>
      </c>
      <c r="B141" s="45" t="s">
        <v>269</v>
      </c>
      <c r="C141" s="46">
        <v>218262</v>
      </c>
      <c r="D141" s="46">
        <v>46623</v>
      </c>
      <c r="E141" s="46">
        <v>0</v>
      </c>
      <c r="F141" s="46">
        <v>4402</v>
      </c>
      <c r="G141" s="46">
        <v>1743</v>
      </c>
      <c r="H141" s="46">
        <v>358</v>
      </c>
      <c r="I141" s="46">
        <v>5803</v>
      </c>
      <c r="J141" s="46">
        <v>340</v>
      </c>
      <c r="K141" s="46">
        <v>0</v>
      </c>
      <c r="L141" s="47">
        <v>18358</v>
      </c>
      <c r="M141" s="46">
        <v>0</v>
      </c>
      <c r="N141" s="46">
        <f t="shared" si="2"/>
        <v>295889</v>
      </c>
    </row>
    <row r="142" spans="1:14" ht="25.5" x14ac:dyDescent="0.25">
      <c r="A142" s="48" t="s">
        <v>270</v>
      </c>
      <c r="B142" s="45" t="s">
        <v>271</v>
      </c>
      <c r="C142" s="46">
        <v>241268</v>
      </c>
      <c r="D142" s="46">
        <v>34009</v>
      </c>
      <c r="E142" s="46">
        <v>0</v>
      </c>
      <c r="F142" s="46">
        <v>8947</v>
      </c>
      <c r="G142" s="46">
        <v>6672</v>
      </c>
      <c r="H142" s="46">
        <v>571</v>
      </c>
      <c r="I142" s="46">
        <v>5256</v>
      </c>
      <c r="J142" s="46">
        <v>576</v>
      </c>
      <c r="K142" s="46">
        <v>0</v>
      </c>
      <c r="L142" s="47">
        <v>0</v>
      </c>
      <c r="M142" s="46">
        <v>0</v>
      </c>
      <c r="N142" s="46">
        <f t="shared" si="2"/>
        <v>297299</v>
      </c>
    </row>
    <row r="143" spans="1:14" ht="25.5" x14ac:dyDescent="0.25">
      <c r="A143" s="48" t="s">
        <v>272</v>
      </c>
      <c r="B143" s="45" t="s">
        <v>273</v>
      </c>
      <c r="C143" s="46">
        <v>1125104</v>
      </c>
      <c r="D143" s="46">
        <v>276525</v>
      </c>
      <c r="E143" s="46">
        <v>0</v>
      </c>
      <c r="F143" s="46">
        <v>33431</v>
      </c>
      <c r="G143" s="46">
        <v>53950</v>
      </c>
      <c r="H143" s="46">
        <v>2362</v>
      </c>
      <c r="I143" s="46">
        <v>36479</v>
      </c>
      <c r="J143" s="46">
        <v>2234</v>
      </c>
      <c r="K143" s="46">
        <v>0</v>
      </c>
      <c r="L143" s="47">
        <v>0</v>
      </c>
      <c r="M143" s="46">
        <v>0</v>
      </c>
      <c r="N143" s="46">
        <f t="shared" si="2"/>
        <v>1530085</v>
      </c>
    </row>
    <row r="144" spans="1:14" ht="25.5" x14ac:dyDescent="0.25">
      <c r="A144" s="48" t="s">
        <v>274</v>
      </c>
      <c r="B144" s="45" t="s">
        <v>275</v>
      </c>
      <c r="C144" s="46">
        <v>307490</v>
      </c>
      <c r="D144" s="46">
        <v>52217</v>
      </c>
      <c r="E144" s="46">
        <v>0</v>
      </c>
      <c r="F144" s="46">
        <v>9429</v>
      </c>
      <c r="G144" s="46">
        <v>12883</v>
      </c>
      <c r="H144" s="46">
        <v>656</v>
      </c>
      <c r="I144" s="46">
        <v>9994</v>
      </c>
      <c r="J144" s="46">
        <v>628</v>
      </c>
      <c r="K144" s="46">
        <v>0</v>
      </c>
      <c r="L144" s="47">
        <v>0</v>
      </c>
      <c r="M144" s="46">
        <v>0</v>
      </c>
      <c r="N144" s="46">
        <f t="shared" si="2"/>
        <v>393297</v>
      </c>
    </row>
    <row r="145" spans="1:14" x14ac:dyDescent="0.25">
      <c r="A145" s="48" t="s">
        <v>276</v>
      </c>
      <c r="B145" s="45" t="s">
        <v>277</v>
      </c>
      <c r="C145" s="46">
        <v>552974</v>
      </c>
      <c r="D145" s="46">
        <v>286326</v>
      </c>
      <c r="E145" s="46">
        <v>0</v>
      </c>
      <c r="F145" s="46">
        <v>19149</v>
      </c>
      <c r="G145" s="46">
        <v>19782</v>
      </c>
      <c r="H145" s="46">
        <v>1273</v>
      </c>
      <c r="I145" s="46">
        <v>14584</v>
      </c>
      <c r="J145" s="46">
        <v>1194</v>
      </c>
      <c r="K145" s="46">
        <v>0</v>
      </c>
      <c r="L145" s="47">
        <v>0</v>
      </c>
      <c r="M145" s="46">
        <v>0</v>
      </c>
      <c r="N145" s="46">
        <f t="shared" si="2"/>
        <v>895282</v>
      </c>
    </row>
    <row r="146" spans="1:14" ht="25.5" x14ac:dyDescent="0.25">
      <c r="A146" s="48" t="s">
        <v>278</v>
      </c>
      <c r="B146" s="45" t="s">
        <v>279</v>
      </c>
      <c r="C146" s="46">
        <v>256536</v>
      </c>
      <c r="D146" s="46">
        <v>64750</v>
      </c>
      <c r="E146" s="46">
        <v>0</v>
      </c>
      <c r="F146" s="46">
        <v>8906</v>
      </c>
      <c r="G146" s="46">
        <v>5964</v>
      </c>
      <c r="H146" s="46">
        <v>595</v>
      </c>
      <c r="I146" s="46">
        <v>5361</v>
      </c>
      <c r="J146" s="46">
        <v>625</v>
      </c>
      <c r="K146" s="46">
        <v>0</v>
      </c>
      <c r="L146" s="47">
        <v>4387</v>
      </c>
      <c r="M146" s="46">
        <v>0</v>
      </c>
      <c r="N146" s="46">
        <f t="shared" si="2"/>
        <v>347124</v>
      </c>
    </row>
    <row r="147" spans="1:14" ht="25.5" x14ac:dyDescent="0.25">
      <c r="A147" s="48" t="s">
        <v>280</v>
      </c>
      <c r="B147" s="45" t="s">
        <v>281</v>
      </c>
      <c r="C147" s="46">
        <v>69246</v>
      </c>
      <c r="D147" s="46">
        <v>33432</v>
      </c>
      <c r="E147" s="46">
        <v>0</v>
      </c>
      <c r="F147" s="46">
        <v>3506</v>
      </c>
      <c r="G147" s="46">
        <v>761</v>
      </c>
      <c r="H147" s="46">
        <v>200</v>
      </c>
      <c r="I147" s="46">
        <v>561</v>
      </c>
      <c r="J147" s="46">
        <v>211</v>
      </c>
      <c r="K147" s="46">
        <v>0</v>
      </c>
      <c r="L147" s="47">
        <v>0</v>
      </c>
      <c r="M147" s="46">
        <v>0</v>
      </c>
      <c r="N147" s="46">
        <f t="shared" si="2"/>
        <v>107917</v>
      </c>
    </row>
    <row r="148" spans="1:14" ht="25.5" x14ac:dyDescent="0.25">
      <c r="A148" s="48" t="s">
        <v>282</v>
      </c>
      <c r="B148" s="45" t="s">
        <v>283</v>
      </c>
      <c r="C148" s="46">
        <v>161432</v>
      </c>
      <c r="D148" s="46">
        <v>53529</v>
      </c>
      <c r="E148" s="46">
        <v>0</v>
      </c>
      <c r="F148" s="46">
        <v>7187</v>
      </c>
      <c r="G148" s="46">
        <v>3854</v>
      </c>
      <c r="H148" s="46">
        <v>429</v>
      </c>
      <c r="I148" s="46">
        <v>2530</v>
      </c>
      <c r="J148" s="46">
        <v>426</v>
      </c>
      <c r="K148" s="46">
        <v>0</v>
      </c>
      <c r="L148" s="47">
        <v>0</v>
      </c>
      <c r="M148" s="46">
        <v>0</v>
      </c>
      <c r="N148" s="46">
        <f t="shared" si="2"/>
        <v>229387</v>
      </c>
    </row>
    <row r="149" spans="1:14" ht="25.5" x14ac:dyDescent="0.25">
      <c r="A149" s="48" t="s">
        <v>284</v>
      </c>
      <c r="B149" s="45" t="s">
        <v>285</v>
      </c>
      <c r="C149" s="46">
        <v>73188</v>
      </c>
      <c r="D149" s="46">
        <v>23631</v>
      </c>
      <c r="E149" s="46">
        <v>0</v>
      </c>
      <c r="F149" s="46">
        <v>3316</v>
      </c>
      <c r="G149" s="46">
        <v>1376</v>
      </c>
      <c r="H149" s="46">
        <v>196</v>
      </c>
      <c r="I149" s="46">
        <v>1037</v>
      </c>
      <c r="J149" s="46">
        <v>197</v>
      </c>
      <c r="K149" s="46">
        <v>0</v>
      </c>
      <c r="L149" s="47">
        <v>0</v>
      </c>
      <c r="M149" s="46">
        <v>0</v>
      </c>
      <c r="N149" s="46">
        <f t="shared" si="2"/>
        <v>102941</v>
      </c>
    </row>
    <row r="150" spans="1:14" ht="25.5" x14ac:dyDescent="0.25">
      <c r="A150" s="48" t="s">
        <v>286</v>
      </c>
      <c r="B150" s="45" t="s">
        <v>287</v>
      </c>
      <c r="C150" s="46">
        <v>414820</v>
      </c>
      <c r="D150" s="46">
        <v>74090</v>
      </c>
      <c r="E150" s="46">
        <v>0</v>
      </c>
      <c r="F150" s="46">
        <v>12889</v>
      </c>
      <c r="G150" s="46">
        <v>13491</v>
      </c>
      <c r="H150" s="46">
        <v>879</v>
      </c>
      <c r="I150" s="46">
        <v>11669</v>
      </c>
      <c r="J150" s="46">
        <v>855</v>
      </c>
      <c r="K150" s="46">
        <v>0</v>
      </c>
      <c r="L150" s="47">
        <v>0</v>
      </c>
      <c r="M150" s="46">
        <v>0</v>
      </c>
      <c r="N150" s="46">
        <f t="shared" si="2"/>
        <v>528693</v>
      </c>
    </row>
    <row r="151" spans="1:14" ht="25.5" x14ac:dyDescent="0.25">
      <c r="A151" s="48" t="s">
        <v>288</v>
      </c>
      <c r="B151" s="45" t="s">
        <v>289</v>
      </c>
      <c r="C151" s="46">
        <v>101052</v>
      </c>
      <c r="D151" s="46">
        <v>40048</v>
      </c>
      <c r="E151" s="46">
        <v>0</v>
      </c>
      <c r="F151" s="46">
        <v>4692</v>
      </c>
      <c r="G151" s="46">
        <v>1843</v>
      </c>
      <c r="H151" s="46">
        <v>276</v>
      </c>
      <c r="I151" s="46">
        <v>1269</v>
      </c>
      <c r="J151" s="46">
        <v>274</v>
      </c>
      <c r="K151" s="46">
        <v>0</v>
      </c>
      <c r="L151" s="47">
        <v>0</v>
      </c>
      <c r="M151" s="46">
        <v>0</v>
      </c>
      <c r="N151" s="46">
        <f t="shared" si="2"/>
        <v>149454</v>
      </c>
    </row>
    <row r="152" spans="1:14" ht="25.5" x14ac:dyDescent="0.25">
      <c r="A152" s="48" t="s">
        <v>290</v>
      </c>
      <c r="B152" s="45" t="s">
        <v>291</v>
      </c>
      <c r="C152" s="46">
        <v>548802</v>
      </c>
      <c r="D152" s="46">
        <v>199431</v>
      </c>
      <c r="E152" s="46">
        <v>0</v>
      </c>
      <c r="F152" s="46">
        <v>18526</v>
      </c>
      <c r="G152" s="46">
        <v>14987</v>
      </c>
      <c r="H152" s="46">
        <v>1351</v>
      </c>
      <c r="I152" s="46">
        <v>11115</v>
      </c>
      <c r="J152" s="46">
        <v>1261</v>
      </c>
      <c r="K152" s="46">
        <v>0</v>
      </c>
      <c r="L152" s="47">
        <v>0</v>
      </c>
      <c r="M152" s="46">
        <v>0</v>
      </c>
      <c r="N152" s="46">
        <f t="shared" si="2"/>
        <v>795473</v>
      </c>
    </row>
    <row r="153" spans="1:14" ht="25.5" x14ac:dyDescent="0.25">
      <c r="A153" s="48" t="s">
        <v>292</v>
      </c>
      <c r="B153" s="45" t="s">
        <v>293</v>
      </c>
      <c r="C153" s="46">
        <v>83468</v>
      </c>
      <c r="D153" s="46">
        <v>35229</v>
      </c>
      <c r="E153" s="46">
        <v>0</v>
      </c>
      <c r="F153" s="46">
        <v>3749</v>
      </c>
      <c r="G153" s="46">
        <v>1656</v>
      </c>
      <c r="H153" s="46">
        <v>224</v>
      </c>
      <c r="I153" s="46">
        <v>1198</v>
      </c>
      <c r="J153" s="46">
        <v>232</v>
      </c>
      <c r="K153" s="46">
        <v>0</v>
      </c>
      <c r="L153" s="47">
        <v>2979</v>
      </c>
      <c r="M153" s="46">
        <v>0</v>
      </c>
      <c r="N153" s="46">
        <f t="shared" si="2"/>
        <v>128735</v>
      </c>
    </row>
    <row r="154" spans="1:14" ht="25.5" x14ac:dyDescent="0.25">
      <c r="A154" s="48" t="s">
        <v>294</v>
      </c>
      <c r="B154" s="45" t="s">
        <v>295</v>
      </c>
      <c r="C154" s="46">
        <v>272750</v>
      </c>
      <c r="D154" s="46">
        <v>7891</v>
      </c>
      <c r="E154" s="46">
        <v>0</v>
      </c>
      <c r="F154" s="46">
        <v>7457</v>
      </c>
      <c r="G154" s="46">
        <v>6011</v>
      </c>
      <c r="H154" s="46">
        <v>569</v>
      </c>
      <c r="I154" s="46">
        <v>6714</v>
      </c>
      <c r="J154" s="46">
        <v>622</v>
      </c>
      <c r="K154" s="46">
        <v>0</v>
      </c>
      <c r="L154" s="47">
        <v>0</v>
      </c>
      <c r="M154" s="46">
        <v>0</v>
      </c>
      <c r="N154" s="46">
        <f t="shared" si="2"/>
        <v>302014</v>
      </c>
    </row>
    <row r="155" spans="1:14" ht="25.5" x14ac:dyDescent="0.25">
      <c r="A155" s="48" t="s">
        <v>296</v>
      </c>
      <c r="B155" s="45" t="s">
        <v>297</v>
      </c>
      <c r="C155" s="46">
        <v>188968</v>
      </c>
      <c r="D155" s="46">
        <v>63683</v>
      </c>
      <c r="E155" s="46">
        <v>0</v>
      </c>
      <c r="F155" s="46">
        <v>7796</v>
      </c>
      <c r="G155" s="46">
        <v>5123</v>
      </c>
      <c r="H155" s="46">
        <v>480</v>
      </c>
      <c r="I155" s="46">
        <v>3553</v>
      </c>
      <c r="J155" s="46">
        <v>483</v>
      </c>
      <c r="K155" s="46">
        <v>0</v>
      </c>
      <c r="L155" s="47">
        <v>16794</v>
      </c>
      <c r="M155" s="46">
        <v>0</v>
      </c>
      <c r="N155" s="46">
        <f t="shared" si="2"/>
        <v>286880</v>
      </c>
    </row>
    <row r="156" spans="1:14" ht="25.5" x14ac:dyDescent="0.25">
      <c r="A156" s="48" t="s">
        <v>298</v>
      </c>
      <c r="B156" s="45" t="s">
        <v>299</v>
      </c>
      <c r="C156" s="46">
        <v>126834</v>
      </c>
      <c r="D156" s="46">
        <v>60950</v>
      </c>
      <c r="E156" s="46">
        <v>0</v>
      </c>
      <c r="F156" s="46">
        <v>5096</v>
      </c>
      <c r="G156" s="46">
        <v>634</v>
      </c>
      <c r="H156" s="46">
        <v>314</v>
      </c>
      <c r="I156" s="46">
        <v>1479</v>
      </c>
      <c r="J156" s="46">
        <v>307</v>
      </c>
      <c r="K156" s="46">
        <v>0</v>
      </c>
      <c r="L156" s="47">
        <v>7854</v>
      </c>
      <c r="M156" s="46">
        <v>0</v>
      </c>
      <c r="N156" s="46">
        <f t="shared" si="2"/>
        <v>203468</v>
      </c>
    </row>
    <row r="157" spans="1:14" ht="25.5" x14ac:dyDescent="0.25">
      <c r="A157" s="48" t="s">
        <v>300</v>
      </c>
      <c r="B157" s="45" t="s">
        <v>301</v>
      </c>
      <c r="C157" s="46">
        <v>179262</v>
      </c>
      <c r="D157" s="46">
        <v>56570</v>
      </c>
      <c r="E157" s="46">
        <v>0</v>
      </c>
      <c r="F157" s="46">
        <v>7549</v>
      </c>
      <c r="G157" s="46">
        <v>3620</v>
      </c>
      <c r="H157" s="46">
        <v>467</v>
      </c>
      <c r="I157" s="46">
        <v>2516</v>
      </c>
      <c r="J157" s="46">
        <v>417</v>
      </c>
      <c r="K157" s="46">
        <v>0</v>
      </c>
      <c r="L157" s="47">
        <v>0</v>
      </c>
      <c r="M157" s="46">
        <v>0</v>
      </c>
      <c r="N157" s="46">
        <f t="shared" si="2"/>
        <v>250401</v>
      </c>
    </row>
    <row r="158" spans="1:14" ht="25.5" x14ac:dyDescent="0.25">
      <c r="A158" s="48" t="s">
        <v>302</v>
      </c>
      <c r="B158" s="45" t="s">
        <v>303</v>
      </c>
      <c r="C158" s="46">
        <v>128956</v>
      </c>
      <c r="D158" s="46">
        <v>44692</v>
      </c>
      <c r="E158" s="46">
        <v>0</v>
      </c>
      <c r="F158" s="46">
        <v>5314</v>
      </c>
      <c r="G158" s="46">
        <v>3232</v>
      </c>
      <c r="H158" s="46">
        <v>330</v>
      </c>
      <c r="I158" s="46">
        <v>2250</v>
      </c>
      <c r="J158" s="46">
        <v>337</v>
      </c>
      <c r="K158" s="46">
        <v>0</v>
      </c>
      <c r="L158" s="47">
        <v>21680</v>
      </c>
      <c r="M158" s="46">
        <v>0</v>
      </c>
      <c r="N158" s="46">
        <f t="shared" si="2"/>
        <v>206791</v>
      </c>
    </row>
    <row r="159" spans="1:14" ht="25.5" x14ac:dyDescent="0.25">
      <c r="A159" s="48" t="s">
        <v>304</v>
      </c>
      <c r="B159" s="45" t="s">
        <v>305</v>
      </c>
      <c r="C159" s="46">
        <v>528874</v>
      </c>
      <c r="D159" s="46">
        <v>0</v>
      </c>
      <c r="E159" s="46">
        <v>0</v>
      </c>
      <c r="F159" s="46">
        <v>13766</v>
      </c>
      <c r="G159" s="46">
        <v>19535</v>
      </c>
      <c r="H159" s="46">
        <v>1038</v>
      </c>
      <c r="I159" s="46">
        <v>17935</v>
      </c>
      <c r="J159" s="46">
        <v>922</v>
      </c>
      <c r="K159" s="46">
        <v>0</v>
      </c>
      <c r="L159" s="47">
        <v>0</v>
      </c>
      <c r="M159" s="46">
        <v>0</v>
      </c>
      <c r="N159" s="46">
        <f t="shared" si="2"/>
        <v>582070</v>
      </c>
    </row>
    <row r="160" spans="1:14" ht="25.5" x14ac:dyDescent="0.25">
      <c r="A160" s="48" t="s">
        <v>306</v>
      </c>
      <c r="B160" s="45" t="s">
        <v>307</v>
      </c>
      <c r="C160" s="46">
        <v>64646</v>
      </c>
      <c r="D160" s="46">
        <v>30075</v>
      </c>
      <c r="E160" s="46">
        <v>0</v>
      </c>
      <c r="F160" s="46">
        <v>3345</v>
      </c>
      <c r="G160" s="46">
        <v>554</v>
      </c>
      <c r="H160" s="46">
        <v>189</v>
      </c>
      <c r="I160" s="46">
        <v>406</v>
      </c>
      <c r="J160" s="46">
        <v>189</v>
      </c>
      <c r="K160" s="46">
        <v>0</v>
      </c>
      <c r="L160" s="47">
        <v>0</v>
      </c>
      <c r="M160" s="46">
        <v>0</v>
      </c>
      <c r="N160" s="46">
        <f t="shared" si="2"/>
        <v>99404</v>
      </c>
    </row>
    <row r="161" spans="1:14" ht="25.5" x14ac:dyDescent="0.25">
      <c r="A161" s="48" t="s">
        <v>308</v>
      </c>
      <c r="B161" s="45" t="s">
        <v>309</v>
      </c>
      <c r="C161" s="46">
        <v>140842</v>
      </c>
      <c r="D161" s="46">
        <v>48240</v>
      </c>
      <c r="E161" s="46">
        <v>0</v>
      </c>
      <c r="F161" s="46">
        <v>5942</v>
      </c>
      <c r="G161" s="46">
        <v>4101</v>
      </c>
      <c r="H161" s="46">
        <v>362</v>
      </c>
      <c r="I161" s="46">
        <v>2607</v>
      </c>
      <c r="J161" s="46">
        <v>358</v>
      </c>
      <c r="K161" s="46">
        <v>0</v>
      </c>
      <c r="L161" s="47">
        <v>7741</v>
      </c>
      <c r="M161" s="46">
        <v>0</v>
      </c>
      <c r="N161" s="46">
        <f t="shared" si="2"/>
        <v>210193</v>
      </c>
    </row>
    <row r="162" spans="1:14" ht="25.5" x14ac:dyDescent="0.25">
      <c r="A162" s="48" t="s">
        <v>310</v>
      </c>
      <c r="B162" s="45" t="s">
        <v>311</v>
      </c>
      <c r="C162" s="46">
        <v>232808</v>
      </c>
      <c r="D162" s="46">
        <v>415</v>
      </c>
      <c r="E162" s="46">
        <v>0</v>
      </c>
      <c r="F162" s="46">
        <v>8084</v>
      </c>
      <c r="G162" s="46">
        <v>8388</v>
      </c>
      <c r="H162" s="46">
        <v>532</v>
      </c>
      <c r="I162" s="46">
        <v>6259</v>
      </c>
      <c r="J162" s="46">
        <v>516</v>
      </c>
      <c r="K162" s="46">
        <v>0</v>
      </c>
      <c r="L162" s="47">
        <v>0</v>
      </c>
      <c r="M162" s="46">
        <v>0</v>
      </c>
      <c r="N162" s="46">
        <f t="shared" si="2"/>
        <v>257002</v>
      </c>
    </row>
    <row r="163" spans="1:14" ht="25.5" x14ac:dyDescent="0.25">
      <c r="A163" s="48" t="s">
        <v>312</v>
      </c>
      <c r="B163" s="45" t="s">
        <v>313</v>
      </c>
      <c r="C163" s="46">
        <v>198930</v>
      </c>
      <c r="D163" s="46">
        <v>56351</v>
      </c>
      <c r="E163" s="46">
        <v>0</v>
      </c>
      <c r="F163" s="46">
        <v>7520</v>
      </c>
      <c r="G163" s="46">
        <v>4201</v>
      </c>
      <c r="H163" s="46">
        <v>479</v>
      </c>
      <c r="I163" s="46">
        <v>3771</v>
      </c>
      <c r="J163" s="46">
        <v>476</v>
      </c>
      <c r="K163" s="46">
        <v>0</v>
      </c>
      <c r="L163" s="47">
        <v>0</v>
      </c>
      <c r="M163" s="46">
        <v>0</v>
      </c>
      <c r="N163" s="46">
        <f t="shared" si="2"/>
        <v>271728</v>
      </c>
    </row>
    <row r="164" spans="1:14" ht="25.5" x14ac:dyDescent="0.25">
      <c r="A164" s="48" t="s">
        <v>314</v>
      </c>
      <c r="B164" s="45" t="s">
        <v>315</v>
      </c>
      <c r="C164" s="46">
        <v>113260</v>
      </c>
      <c r="D164" s="46">
        <v>50426</v>
      </c>
      <c r="E164" s="46">
        <v>0</v>
      </c>
      <c r="F164" s="46">
        <v>5323</v>
      </c>
      <c r="G164" s="46">
        <v>1890</v>
      </c>
      <c r="H164" s="46">
        <v>311</v>
      </c>
      <c r="I164" s="46">
        <v>1332</v>
      </c>
      <c r="J164" s="46">
        <v>312</v>
      </c>
      <c r="K164" s="46">
        <v>0</v>
      </c>
      <c r="L164" s="47">
        <v>0</v>
      </c>
      <c r="M164" s="46">
        <v>0</v>
      </c>
      <c r="N164" s="46">
        <f t="shared" si="2"/>
        <v>172854</v>
      </c>
    </row>
    <row r="165" spans="1:14" ht="25.5" x14ac:dyDescent="0.25">
      <c r="A165" s="48" t="s">
        <v>316</v>
      </c>
      <c r="B165" s="45" t="s">
        <v>317</v>
      </c>
      <c r="C165" s="46">
        <v>207286</v>
      </c>
      <c r="D165" s="46">
        <v>58534</v>
      </c>
      <c r="E165" s="46">
        <v>0</v>
      </c>
      <c r="F165" s="46">
        <v>8209</v>
      </c>
      <c r="G165" s="46">
        <v>5430</v>
      </c>
      <c r="H165" s="46">
        <v>514</v>
      </c>
      <c r="I165" s="46">
        <v>4310</v>
      </c>
      <c r="J165" s="46">
        <v>539</v>
      </c>
      <c r="K165" s="46">
        <v>0</v>
      </c>
      <c r="L165" s="47">
        <v>13411</v>
      </c>
      <c r="M165" s="46">
        <v>0</v>
      </c>
      <c r="N165" s="46">
        <f t="shared" si="2"/>
        <v>298233</v>
      </c>
    </row>
    <row r="166" spans="1:14" ht="25.5" x14ac:dyDescent="0.25">
      <c r="A166" s="48" t="s">
        <v>318</v>
      </c>
      <c r="B166" s="45" t="s">
        <v>319</v>
      </c>
      <c r="C166" s="46">
        <v>1109554</v>
      </c>
      <c r="D166" s="46">
        <v>46176</v>
      </c>
      <c r="E166" s="46">
        <v>0</v>
      </c>
      <c r="F166" s="46">
        <v>25223</v>
      </c>
      <c r="G166" s="46">
        <v>21726</v>
      </c>
      <c r="H166" s="46">
        <v>2090</v>
      </c>
      <c r="I166" s="46">
        <v>30536</v>
      </c>
      <c r="J166" s="46">
        <v>1986</v>
      </c>
      <c r="K166" s="46">
        <v>0</v>
      </c>
      <c r="L166" s="47">
        <v>0</v>
      </c>
      <c r="M166" s="46">
        <v>0</v>
      </c>
      <c r="N166" s="46">
        <f t="shared" si="2"/>
        <v>1237291</v>
      </c>
    </row>
    <row r="167" spans="1:14" ht="25.5" x14ac:dyDescent="0.25">
      <c r="A167" s="48" t="s">
        <v>320</v>
      </c>
      <c r="B167" s="45" t="s">
        <v>321</v>
      </c>
      <c r="C167" s="46">
        <v>193150</v>
      </c>
      <c r="D167" s="46">
        <v>50054</v>
      </c>
      <c r="E167" s="46">
        <v>0</v>
      </c>
      <c r="F167" s="46">
        <v>6996</v>
      </c>
      <c r="G167" s="46">
        <v>4127</v>
      </c>
      <c r="H167" s="46">
        <v>448</v>
      </c>
      <c r="I167" s="46">
        <v>4072</v>
      </c>
      <c r="J167" s="46">
        <v>521</v>
      </c>
      <c r="K167" s="46">
        <v>0</v>
      </c>
      <c r="L167" s="47">
        <v>0</v>
      </c>
      <c r="M167" s="46">
        <v>0</v>
      </c>
      <c r="N167" s="46">
        <f t="shared" si="2"/>
        <v>259368</v>
      </c>
    </row>
    <row r="168" spans="1:14" ht="25.5" x14ac:dyDescent="0.25">
      <c r="A168" s="48" t="s">
        <v>322</v>
      </c>
      <c r="B168" s="45" t="s">
        <v>323</v>
      </c>
      <c r="C168" s="46">
        <v>289500</v>
      </c>
      <c r="D168" s="46">
        <v>73386</v>
      </c>
      <c r="E168" s="46">
        <v>0</v>
      </c>
      <c r="F168" s="46">
        <v>9360</v>
      </c>
      <c r="G168" s="46">
        <v>9377</v>
      </c>
      <c r="H168" s="46">
        <v>635</v>
      </c>
      <c r="I168" s="46">
        <v>7450</v>
      </c>
      <c r="J168" s="46">
        <v>595</v>
      </c>
      <c r="K168" s="46">
        <v>0</v>
      </c>
      <c r="L168" s="47">
        <v>0</v>
      </c>
      <c r="M168" s="46">
        <v>0</v>
      </c>
      <c r="N168" s="46">
        <f t="shared" si="2"/>
        <v>390303</v>
      </c>
    </row>
    <row r="169" spans="1:14" ht="25.5" x14ac:dyDescent="0.25">
      <c r="A169" s="48" t="s">
        <v>324</v>
      </c>
      <c r="B169" s="45" t="s">
        <v>325</v>
      </c>
      <c r="C169" s="46">
        <v>139918</v>
      </c>
      <c r="D169" s="46">
        <v>41499</v>
      </c>
      <c r="E169" s="46">
        <v>0</v>
      </c>
      <c r="F169" s="46">
        <v>5579</v>
      </c>
      <c r="G169" s="46">
        <v>2344</v>
      </c>
      <c r="H169" s="46">
        <v>354</v>
      </c>
      <c r="I169" s="46">
        <v>2053</v>
      </c>
      <c r="J169" s="46">
        <v>328</v>
      </c>
      <c r="K169" s="46">
        <v>0</v>
      </c>
      <c r="L169" s="47">
        <v>0</v>
      </c>
      <c r="M169" s="46">
        <v>0</v>
      </c>
      <c r="N169" s="46">
        <f t="shared" si="2"/>
        <v>192075</v>
      </c>
    </row>
    <row r="170" spans="1:14" ht="25.5" x14ac:dyDescent="0.25">
      <c r="A170" s="48" t="s">
        <v>326</v>
      </c>
      <c r="B170" s="45" t="s">
        <v>327</v>
      </c>
      <c r="C170" s="46">
        <v>167856</v>
      </c>
      <c r="D170" s="46">
        <v>46851</v>
      </c>
      <c r="E170" s="46">
        <v>0</v>
      </c>
      <c r="F170" s="46">
        <v>7045</v>
      </c>
      <c r="G170" s="46">
        <v>4481</v>
      </c>
      <c r="H170" s="46">
        <v>430</v>
      </c>
      <c r="I170" s="46">
        <v>3133</v>
      </c>
      <c r="J170" s="46">
        <v>423</v>
      </c>
      <c r="K170" s="46">
        <v>0</v>
      </c>
      <c r="L170" s="47">
        <v>0</v>
      </c>
      <c r="M170" s="46">
        <v>0</v>
      </c>
      <c r="N170" s="46">
        <f t="shared" si="2"/>
        <v>230219</v>
      </c>
    </row>
    <row r="171" spans="1:14" ht="25.5" x14ac:dyDescent="0.25">
      <c r="A171" s="48" t="s">
        <v>328</v>
      </c>
      <c r="B171" s="45" t="s">
        <v>329</v>
      </c>
      <c r="C171" s="46">
        <v>130786</v>
      </c>
      <c r="D171" s="46">
        <v>42706</v>
      </c>
      <c r="E171" s="46">
        <v>0</v>
      </c>
      <c r="F171" s="46">
        <v>5363</v>
      </c>
      <c r="G171" s="46">
        <v>3667</v>
      </c>
      <c r="H171" s="46">
        <v>331</v>
      </c>
      <c r="I171" s="46">
        <v>2439</v>
      </c>
      <c r="J171" s="46">
        <v>316</v>
      </c>
      <c r="K171" s="46">
        <v>0</v>
      </c>
      <c r="L171" s="47">
        <v>8003</v>
      </c>
      <c r="M171" s="46">
        <v>0</v>
      </c>
      <c r="N171" s="46">
        <f t="shared" si="2"/>
        <v>193611</v>
      </c>
    </row>
    <row r="172" spans="1:14" ht="25.5" x14ac:dyDescent="0.25">
      <c r="A172" s="48" t="s">
        <v>330</v>
      </c>
      <c r="B172" s="45" t="s">
        <v>331</v>
      </c>
      <c r="C172" s="46">
        <v>120122</v>
      </c>
      <c r="D172" s="46">
        <v>90691</v>
      </c>
      <c r="E172" s="46">
        <v>0</v>
      </c>
      <c r="F172" s="46">
        <v>5250</v>
      </c>
      <c r="G172" s="46">
        <v>2979</v>
      </c>
      <c r="H172" s="46">
        <v>316</v>
      </c>
      <c r="I172" s="46">
        <v>1962</v>
      </c>
      <c r="J172" s="46">
        <v>312</v>
      </c>
      <c r="K172" s="46">
        <v>0</v>
      </c>
      <c r="L172" s="47">
        <v>0</v>
      </c>
      <c r="M172" s="46">
        <v>0</v>
      </c>
      <c r="N172" s="46">
        <f t="shared" si="2"/>
        <v>221632</v>
      </c>
    </row>
    <row r="173" spans="1:14" ht="25.5" x14ac:dyDescent="0.25">
      <c r="A173" s="48" t="s">
        <v>332</v>
      </c>
      <c r="B173" s="45" t="s">
        <v>333</v>
      </c>
      <c r="C173" s="46">
        <v>173768</v>
      </c>
      <c r="D173" s="46">
        <v>49836</v>
      </c>
      <c r="E173" s="46">
        <v>0</v>
      </c>
      <c r="F173" s="46">
        <v>6970</v>
      </c>
      <c r="G173" s="46">
        <v>4989</v>
      </c>
      <c r="H173" s="46">
        <v>435</v>
      </c>
      <c r="I173" s="46">
        <v>3490</v>
      </c>
      <c r="J173" s="46">
        <v>426</v>
      </c>
      <c r="K173" s="46">
        <v>0</v>
      </c>
      <c r="L173" s="47">
        <v>0</v>
      </c>
      <c r="M173" s="46">
        <v>0</v>
      </c>
      <c r="N173" s="46">
        <f t="shared" si="2"/>
        <v>239914</v>
      </c>
    </row>
    <row r="174" spans="1:14" ht="25.5" x14ac:dyDescent="0.25">
      <c r="A174" s="48" t="s">
        <v>334</v>
      </c>
      <c r="B174" s="45" t="s">
        <v>335</v>
      </c>
      <c r="C174" s="46">
        <v>127620</v>
      </c>
      <c r="D174" s="46">
        <v>46285</v>
      </c>
      <c r="E174" s="46">
        <v>0</v>
      </c>
      <c r="F174" s="46">
        <v>5485</v>
      </c>
      <c r="G174" s="46">
        <v>2685</v>
      </c>
      <c r="H174" s="46">
        <v>333</v>
      </c>
      <c r="I174" s="46">
        <v>1990</v>
      </c>
      <c r="J174" s="46">
        <v>319</v>
      </c>
      <c r="K174" s="46">
        <v>0</v>
      </c>
      <c r="L174" s="47">
        <v>0</v>
      </c>
      <c r="M174" s="46">
        <v>0</v>
      </c>
      <c r="N174" s="46">
        <f t="shared" si="2"/>
        <v>184717</v>
      </c>
    </row>
    <row r="175" spans="1:14" ht="25.5" x14ac:dyDescent="0.25">
      <c r="A175" s="48" t="s">
        <v>336</v>
      </c>
      <c r="B175" s="45" t="s">
        <v>337</v>
      </c>
      <c r="C175" s="46">
        <v>566954</v>
      </c>
      <c r="D175" s="46">
        <v>42133</v>
      </c>
      <c r="E175" s="46">
        <v>0</v>
      </c>
      <c r="F175" s="46">
        <v>17632</v>
      </c>
      <c r="G175" s="46">
        <v>20009</v>
      </c>
      <c r="H175" s="46">
        <v>1206</v>
      </c>
      <c r="I175" s="46">
        <v>16960</v>
      </c>
      <c r="J175" s="46">
        <v>1167</v>
      </c>
      <c r="K175" s="46">
        <v>0</v>
      </c>
      <c r="L175" s="47">
        <v>66903</v>
      </c>
      <c r="M175" s="46">
        <v>0</v>
      </c>
      <c r="N175" s="46">
        <f t="shared" si="2"/>
        <v>732964</v>
      </c>
    </row>
    <row r="176" spans="1:14" ht="25.5" x14ac:dyDescent="0.25">
      <c r="A176" s="48" t="s">
        <v>338</v>
      </c>
      <c r="B176" s="45" t="s">
        <v>339</v>
      </c>
      <c r="C176" s="46">
        <v>139104</v>
      </c>
      <c r="D176" s="46">
        <v>36364</v>
      </c>
      <c r="E176" s="46">
        <v>0</v>
      </c>
      <c r="F176" s="46">
        <v>5653</v>
      </c>
      <c r="G176" s="46">
        <v>3807</v>
      </c>
      <c r="H176" s="46">
        <v>350</v>
      </c>
      <c r="I176" s="46">
        <v>2649</v>
      </c>
      <c r="J176" s="46">
        <v>341</v>
      </c>
      <c r="K176" s="46">
        <v>0</v>
      </c>
      <c r="L176" s="47">
        <v>8631</v>
      </c>
      <c r="M176" s="46">
        <v>0</v>
      </c>
      <c r="N176" s="46">
        <f t="shared" si="2"/>
        <v>196899</v>
      </c>
    </row>
    <row r="177" spans="1:14" ht="38.25" x14ac:dyDescent="0.25">
      <c r="A177" s="48" t="s">
        <v>340</v>
      </c>
      <c r="B177" s="45" t="s">
        <v>341</v>
      </c>
      <c r="C177" s="46">
        <v>93030</v>
      </c>
      <c r="D177" s="46">
        <v>38140</v>
      </c>
      <c r="E177" s="46">
        <v>0</v>
      </c>
      <c r="F177" s="46">
        <v>4291</v>
      </c>
      <c r="G177" s="46">
        <v>1863</v>
      </c>
      <c r="H177" s="46">
        <v>252</v>
      </c>
      <c r="I177" s="46">
        <v>1318</v>
      </c>
      <c r="J177" s="46">
        <v>252</v>
      </c>
      <c r="K177" s="46">
        <v>0</v>
      </c>
      <c r="L177" s="47">
        <v>0</v>
      </c>
      <c r="M177" s="46">
        <v>0</v>
      </c>
      <c r="N177" s="46">
        <f t="shared" si="2"/>
        <v>139146</v>
      </c>
    </row>
    <row r="178" spans="1:14" ht="25.5" x14ac:dyDescent="0.25">
      <c r="A178" s="48" t="s">
        <v>342</v>
      </c>
      <c r="B178" s="45" t="s">
        <v>343</v>
      </c>
      <c r="C178" s="46">
        <v>237246</v>
      </c>
      <c r="D178" s="46">
        <v>92530</v>
      </c>
      <c r="E178" s="46">
        <v>0</v>
      </c>
      <c r="F178" s="46">
        <v>9634</v>
      </c>
      <c r="G178" s="46">
        <v>8201</v>
      </c>
      <c r="H178" s="46">
        <v>595</v>
      </c>
      <c r="I178" s="46">
        <v>4836</v>
      </c>
      <c r="J178" s="46">
        <v>583</v>
      </c>
      <c r="K178" s="46">
        <v>0</v>
      </c>
      <c r="L178" s="47">
        <v>0</v>
      </c>
      <c r="M178" s="46">
        <v>0</v>
      </c>
      <c r="N178" s="46">
        <f t="shared" si="2"/>
        <v>353625</v>
      </c>
    </row>
    <row r="179" spans="1:14" ht="25.5" x14ac:dyDescent="0.25">
      <c r="A179" s="48" t="s">
        <v>344</v>
      </c>
      <c r="B179" s="45" t="s">
        <v>345</v>
      </c>
      <c r="C179" s="46">
        <v>278924</v>
      </c>
      <c r="D179" s="46">
        <v>76969</v>
      </c>
      <c r="E179" s="46">
        <v>0</v>
      </c>
      <c r="F179" s="46">
        <v>11133</v>
      </c>
      <c r="G179" s="46">
        <v>6599</v>
      </c>
      <c r="H179" s="46">
        <v>715</v>
      </c>
      <c r="I179" s="46">
        <v>4065</v>
      </c>
      <c r="J179" s="46">
        <v>601</v>
      </c>
      <c r="K179" s="46">
        <v>0</v>
      </c>
      <c r="L179" s="47">
        <v>11909</v>
      </c>
      <c r="M179" s="46">
        <v>0</v>
      </c>
      <c r="N179" s="46">
        <f t="shared" si="2"/>
        <v>390915</v>
      </c>
    </row>
    <row r="180" spans="1:14" ht="25.5" x14ac:dyDescent="0.25">
      <c r="A180" s="48" t="s">
        <v>346</v>
      </c>
      <c r="B180" s="45" t="s">
        <v>347</v>
      </c>
      <c r="C180" s="46">
        <v>854826</v>
      </c>
      <c r="D180" s="46">
        <v>237590</v>
      </c>
      <c r="E180" s="46">
        <v>0</v>
      </c>
      <c r="F180" s="46">
        <v>27743</v>
      </c>
      <c r="G180" s="46">
        <v>42136</v>
      </c>
      <c r="H180" s="46">
        <v>1879</v>
      </c>
      <c r="I180" s="46">
        <v>24487</v>
      </c>
      <c r="J180" s="46">
        <v>1815</v>
      </c>
      <c r="K180" s="46">
        <v>0</v>
      </c>
      <c r="L180" s="47">
        <v>0</v>
      </c>
      <c r="M180" s="46">
        <v>0</v>
      </c>
      <c r="N180" s="46">
        <f t="shared" si="2"/>
        <v>1190476</v>
      </c>
    </row>
    <row r="181" spans="1:14" ht="25.5" x14ac:dyDescent="0.25">
      <c r="A181" s="48" t="s">
        <v>348</v>
      </c>
      <c r="B181" s="45" t="s">
        <v>349</v>
      </c>
      <c r="C181" s="46">
        <v>52608</v>
      </c>
      <c r="D181" s="46">
        <v>12787</v>
      </c>
      <c r="E181" s="46">
        <v>0</v>
      </c>
      <c r="F181" s="46">
        <v>2045</v>
      </c>
      <c r="G181" s="46">
        <v>628</v>
      </c>
      <c r="H181" s="46">
        <v>126</v>
      </c>
      <c r="I181" s="46">
        <v>869</v>
      </c>
      <c r="J181" s="46">
        <v>127</v>
      </c>
      <c r="K181" s="46">
        <v>0</v>
      </c>
      <c r="L181" s="47">
        <v>0</v>
      </c>
      <c r="M181" s="46">
        <v>0</v>
      </c>
      <c r="N181" s="46">
        <f t="shared" si="2"/>
        <v>69190</v>
      </c>
    </row>
    <row r="182" spans="1:14" x14ac:dyDescent="0.25">
      <c r="A182" s="48" t="s">
        <v>350</v>
      </c>
      <c r="B182" s="45" t="s">
        <v>351</v>
      </c>
      <c r="C182" s="46">
        <v>124654</v>
      </c>
      <c r="D182" s="46">
        <v>33889</v>
      </c>
      <c r="E182" s="46">
        <v>0</v>
      </c>
      <c r="F182" s="46">
        <v>4630</v>
      </c>
      <c r="G182" s="46">
        <v>2551</v>
      </c>
      <c r="H182" s="46">
        <v>298</v>
      </c>
      <c r="I182" s="46">
        <v>2334</v>
      </c>
      <c r="J182" s="46">
        <v>285</v>
      </c>
      <c r="K182" s="46">
        <v>0</v>
      </c>
      <c r="L182" s="47">
        <v>2964</v>
      </c>
      <c r="M182" s="46">
        <v>0</v>
      </c>
      <c r="N182" s="46">
        <f t="shared" si="2"/>
        <v>171605</v>
      </c>
    </row>
    <row r="183" spans="1:14" ht="25.5" x14ac:dyDescent="0.25">
      <c r="A183" s="48" t="s">
        <v>352</v>
      </c>
      <c r="B183" s="45" t="s">
        <v>353</v>
      </c>
      <c r="C183" s="46">
        <v>189814</v>
      </c>
      <c r="D183" s="46">
        <v>83962</v>
      </c>
      <c r="E183" s="46">
        <v>0</v>
      </c>
      <c r="F183" s="46">
        <v>6460</v>
      </c>
      <c r="G183" s="46">
        <v>5844</v>
      </c>
      <c r="H183" s="46">
        <v>438</v>
      </c>
      <c r="I183" s="46">
        <v>4843</v>
      </c>
      <c r="J183" s="46">
        <v>403</v>
      </c>
      <c r="K183" s="46">
        <v>0</v>
      </c>
      <c r="L183" s="47">
        <v>0</v>
      </c>
      <c r="M183" s="46">
        <v>0</v>
      </c>
      <c r="N183" s="46">
        <f t="shared" si="2"/>
        <v>291764</v>
      </c>
    </row>
    <row r="184" spans="1:14" ht="38.25" x14ac:dyDescent="0.25">
      <c r="A184" s="48" t="s">
        <v>354</v>
      </c>
      <c r="B184" s="45" t="s">
        <v>355</v>
      </c>
      <c r="C184" s="46">
        <v>126358</v>
      </c>
      <c r="D184" s="46">
        <v>59659</v>
      </c>
      <c r="E184" s="46">
        <v>0</v>
      </c>
      <c r="F184" s="46">
        <v>5575</v>
      </c>
      <c r="G184" s="46">
        <v>2792</v>
      </c>
      <c r="H184" s="46">
        <v>334</v>
      </c>
      <c r="I184" s="46">
        <v>1983</v>
      </c>
      <c r="J184" s="46">
        <v>332</v>
      </c>
      <c r="K184" s="46">
        <v>0</v>
      </c>
      <c r="L184" s="47">
        <v>16204</v>
      </c>
      <c r="M184" s="46">
        <v>0</v>
      </c>
      <c r="N184" s="46">
        <f t="shared" si="2"/>
        <v>213237</v>
      </c>
    </row>
    <row r="185" spans="1:14" ht="38.25" x14ac:dyDescent="0.25">
      <c r="A185" s="48" t="s">
        <v>356</v>
      </c>
      <c r="B185" s="45" t="s">
        <v>357</v>
      </c>
      <c r="C185" s="46">
        <v>228608</v>
      </c>
      <c r="D185" s="46">
        <v>64132</v>
      </c>
      <c r="E185" s="46">
        <v>0</v>
      </c>
      <c r="F185" s="46">
        <v>9345</v>
      </c>
      <c r="G185" s="46">
        <v>4809</v>
      </c>
      <c r="H185" s="46">
        <v>580</v>
      </c>
      <c r="I185" s="46">
        <v>3799</v>
      </c>
      <c r="J185" s="46">
        <v>584</v>
      </c>
      <c r="K185" s="46">
        <v>0</v>
      </c>
      <c r="L185" s="47">
        <v>0</v>
      </c>
      <c r="M185" s="46">
        <v>0</v>
      </c>
      <c r="N185" s="46">
        <f t="shared" si="2"/>
        <v>311857</v>
      </c>
    </row>
    <row r="186" spans="1:14" ht="38.25" x14ac:dyDescent="0.25">
      <c r="A186" s="48" t="s">
        <v>358</v>
      </c>
      <c r="B186" s="45" t="s">
        <v>359</v>
      </c>
      <c r="C186" s="46">
        <v>504508</v>
      </c>
      <c r="D186" s="46">
        <v>0</v>
      </c>
      <c r="E186" s="46">
        <v>0</v>
      </c>
      <c r="F186" s="46">
        <v>15307</v>
      </c>
      <c r="G186" s="46">
        <v>16857</v>
      </c>
      <c r="H186" s="46">
        <v>1057</v>
      </c>
      <c r="I186" s="46">
        <v>14858</v>
      </c>
      <c r="J186" s="46">
        <v>1071</v>
      </c>
      <c r="K186" s="46">
        <v>0</v>
      </c>
      <c r="L186" s="47">
        <v>0</v>
      </c>
      <c r="M186" s="46">
        <v>0</v>
      </c>
      <c r="N186" s="46">
        <f t="shared" si="2"/>
        <v>553658</v>
      </c>
    </row>
    <row r="187" spans="1:14" ht="38.25" x14ac:dyDescent="0.25">
      <c r="A187" s="48" t="s">
        <v>360</v>
      </c>
      <c r="B187" s="45" t="s">
        <v>361</v>
      </c>
      <c r="C187" s="46">
        <v>266446</v>
      </c>
      <c r="D187" s="46">
        <v>44501</v>
      </c>
      <c r="E187" s="46">
        <v>0</v>
      </c>
      <c r="F187" s="46">
        <v>8126</v>
      </c>
      <c r="G187" s="46">
        <v>10606</v>
      </c>
      <c r="H187" s="46">
        <v>573</v>
      </c>
      <c r="I187" s="46">
        <v>8508</v>
      </c>
      <c r="J187" s="46">
        <v>530</v>
      </c>
      <c r="K187" s="46">
        <v>0</v>
      </c>
      <c r="L187" s="47">
        <v>0</v>
      </c>
      <c r="M187" s="46">
        <v>0</v>
      </c>
      <c r="N187" s="46">
        <f t="shared" si="2"/>
        <v>339290</v>
      </c>
    </row>
    <row r="188" spans="1:14" ht="38.25" x14ac:dyDescent="0.25">
      <c r="A188" s="48" t="s">
        <v>362</v>
      </c>
      <c r="B188" s="45" t="s">
        <v>363</v>
      </c>
      <c r="C188" s="46">
        <v>146302</v>
      </c>
      <c r="D188" s="46">
        <v>47885</v>
      </c>
      <c r="E188" s="46">
        <v>0</v>
      </c>
      <c r="F188" s="46">
        <v>5417</v>
      </c>
      <c r="G188" s="46">
        <v>2545</v>
      </c>
      <c r="H188" s="46">
        <v>342</v>
      </c>
      <c r="I188" s="46">
        <v>2782</v>
      </c>
      <c r="J188" s="46">
        <v>346</v>
      </c>
      <c r="K188" s="46">
        <v>0</v>
      </c>
      <c r="L188" s="47">
        <v>5353</v>
      </c>
      <c r="M188" s="46">
        <v>0</v>
      </c>
      <c r="N188" s="46">
        <f t="shared" si="2"/>
        <v>210972</v>
      </c>
    </row>
    <row r="189" spans="1:14" ht="38.25" x14ac:dyDescent="0.25">
      <c r="A189" s="48" t="s">
        <v>364</v>
      </c>
      <c r="B189" s="45" t="s">
        <v>365</v>
      </c>
      <c r="C189" s="46">
        <v>150914</v>
      </c>
      <c r="D189" s="46">
        <v>39592</v>
      </c>
      <c r="E189" s="46">
        <v>0</v>
      </c>
      <c r="F189" s="46">
        <v>5843</v>
      </c>
      <c r="G189" s="46">
        <v>4395</v>
      </c>
      <c r="H189" s="46">
        <v>366</v>
      </c>
      <c r="I189" s="46">
        <v>3385</v>
      </c>
      <c r="J189" s="46">
        <v>360</v>
      </c>
      <c r="K189" s="46">
        <v>0</v>
      </c>
      <c r="L189" s="47">
        <v>0</v>
      </c>
      <c r="M189" s="46">
        <v>0</v>
      </c>
      <c r="N189" s="46">
        <f t="shared" si="2"/>
        <v>204855</v>
      </c>
    </row>
    <row r="190" spans="1:14" ht="38.25" x14ac:dyDescent="0.25">
      <c r="A190" s="48" t="s">
        <v>366</v>
      </c>
      <c r="B190" s="45" t="s">
        <v>367</v>
      </c>
      <c r="C190" s="46">
        <v>79854</v>
      </c>
      <c r="D190" s="46">
        <v>36570</v>
      </c>
      <c r="E190" s="46">
        <v>0</v>
      </c>
      <c r="F190" s="46">
        <v>3819</v>
      </c>
      <c r="G190" s="46">
        <v>768</v>
      </c>
      <c r="H190" s="46">
        <v>222</v>
      </c>
      <c r="I190" s="46">
        <v>687</v>
      </c>
      <c r="J190" s="46">
        <v>220</v>
      </c>
      <c r="K190" s="46">
        <v>0</v>
      </c>
      <c r="L190" s="47">
        <v>0</v>
      </c>
      <c r="M190" s="46">
        <v>0</v>
      </c>
      <c r="N190" s="46">
        <f t="shared" si="2"/>
        <v>122140</v>
      </c>
    </row>
    <row r="191" spans="1:14" ht="51" x14ac:dyDescent="0.25">
      <c r="A191" s="48" t="s">
        <v>368</v>
      </c>
      <c r="B191" s="45" t="s">
        <v>369</v>
      </c>
      <c r="C191" s="46">
        <v>147714</v>
      </c>
      <c r="D191" s="46">
        <v>49493</v>
      </c>
      <c r="E191" s="46">
        <v>0</v>
      </c>
      <c r="F191" s="46">
        <v>6196</v>
      </c>
      <c r="G191" s="46">
        <v>3947</v>
      </c>
      <c r="H191" s="46">
        <v>378</v>
      </c>
      <c r="I191" s="46">
        <v>2733</v>
      </c>
      <c r="J191" s="46">
        <v>373</v>
      </c>
      <c r="K191" s="46">
        <v>0</v>
      </c>
      <c r="L191" s="47">
        <v>14652</v>
      </c>
      <c r="M191" s="46">
        <v>0</v>
      </c>
      <c r="N191" s="46">
        <f t="shared" si="2"/>
        <v>225486</v>
      </c>
    </row>
    <row r="192" spans="1:14" ht="38.25" x14ac:dyDescent="0.25">
      <c r="A192" s="48" t="s">
        <v>370</v>
      </c>
      <c r="B192" s="45" t="s">
        <v>371</v>
      </c>
      <c r="C192" s="46">
        <v>124070</v>
      </c>
      <c r="D192" s="46">
        <v>38593</v>
      </c>
      <c r="E192" s="46">
        <v>0</v>
      </c>
      <c r="F192" s="46">
        <v>5544</v>
      </c>
      <c r="G192" s="46">
        <v>2585</v>
      </c>
      <c r="H192" s="46">
        <v>332</v>
      </c>
      <c r="I192" s="46">
        <v>1766</v>
      </c>
      <c r="J192" s="46">
        <v>330</v>
      </c>
      <c r="K192" s="46">
        <v>0</v>
      </c>
      <c r="L192" s="47">
        <v>8649</v>
      </c>
      <c r="M192" s="46">
        <v>0</v>
      </c>
      <c r="N192" s="46">
        <f t="shared" si="2"/>
        <v>181869</v>
      </c>
    </row>
    <row r="193" spans="1:14" ht="38.25" x14ac:dyDescent="0.25">
      <c r="A193" s="48" t="s">
        <v>372</v>
      </c>
      <c r="B193" s="45" t="s">
        <v>373</v>
      </c>
      <c r="C193" s="46">
        <v>15255268</v>
      </c>
      <c r="D193" s="46">
        <v>4692823</v>
      </c>
      <c r="E193" s="46">
        <v>0</v>
      </c>
      <c r="F193" s="46">
        <v>382177</v>
      </c>
      <c r="G193" s="46">
        <v>251779</v>
      </c>
      <c r="H193" s="46">
        <v>29871</v>
      </c>
      <c r="I193" s="46">
        <v>361143</v>
      </c>
      <c r="J193" s="46">
        <v>24851</v>
      </c>
      <c r="K193" s="46">
        <v>0</v>
      </c>
      <c r="L193" s="47">
        <v>1655188</v>
      </c>
      <c r="M193" s="46">
        <v>5010</v>
      </c>
      <c r="N193" s="46">
        <f t="shared" si="2"/>
        <v>22658110</v>
      </c>
    </row>
    <row r="194" spans="1:14" ht="25.5" x14ac:dyDescent="0.25">
      <c r="A194" s="48" t="s">
        <v>374</v>
      </c>
      <c r="B194" s="45" t="s">
        <v>375</v>
      </c>
      <c r="C194" s="46">
        <v>392422</v>
      </c>
      <c r="D194" s="46">
        <v>65834</v>
      </c>
      <c r="E194" s="46">
        <v>0</v>
      </c>
      <c r="F194" s="46">
        <v>13133</v>
      </c>
      <c r="G194" s="46">
        <v>14887</v>
      </c>
      <c r="H194" s="46">
        <v>880</v>
      </c>
      <c r="I194" s="46">
        <v>11255</v>
      </c>
      <c r="J194" s="46">
        <v>848</v>
      </c>
      <c r="K194" s="46">
        <v>0</v>
      </c>
      <c r="L194" s="47">
        <v>0</v>
      </c>
      <c r="M194" s="46">
        <v>0</v>
      </c>
      <c r="N194" s="46">
        <f t="shared" si="2"/>
        <v>499259</v>
      </c>
    </row>
    <row r="195" spans="1:14" ht="25.5" x14ac:dyDescent="0.25">
      <c r="A195" s="48" t="s">
        <v>376</v>
      </c>
      <c r="B195" s="45" t="s">
        <v>377</v>
      </c>
      <c r="C195" s="46">
        <v>95016</v>
      </c>
      <c r="D195" s="46">
        <v>52517</v>
      </c>
      <c r="E195" s="46">
        <v>0</v>
      </c>
      <c r="F195" s="46">
        <v>4859</v>
      </c>
      <c r="G195" s="46">
        <v>928</v>
      </c>
      <c r="H195" s="46">
        <v>276</v>
      </c>
      <c r="I195" s="46">
        <v>687</v>
      </c>
      <c r="J195" s="46">
        <v>278</v>
      </c>
      <c r="K195" s="46">
        <v>0</v>
      </c>
      <c r="L195" s="47">
        <v>0</v>
      </c>
      <c r="M195" s="46">
        <v>0</v>
      </c>
      <c r="N195" s="46">
        <f t="shared" si="2"/>
        <v>154561</v>
      </c>
    </row>
    <row r="196" spans="1:14" ht="25.5" x14ac:dyDescent="0.25">
      <c r="A196" s="48" t="s">
        <v>378</v>
      </c>
      <c r="B196" s="45" t="s">
        <v>379</v>
      </c>
      <c r="C196" s="46">
        <v>151056</v>
      </c>
      <c r="D196" s="46">
        <v>49842</v>
      </c>
      <c r="E196" s="46">
        <v>0</v>
      </c>
      <c r="F196" s="46">
        <v>6642</v>
      </c>
      <c r="G196" s="46">
        <v>3453</v>
      </c>
      <c r="H196" s="46">
        <v>402</v>
      </c>
      <c r="I196" s="46">
        <v>2243</v>
      </c>
      <c r="J196" s="46">
        <v>395</v>
      </c>
      <c r="K196" s="46">
        <v>0</v>
      </c>
      <c r="L196" s="47">
        <v>0</v>
      </c>
      <c r="M196" s="46">
        <v>0</v>
      </c>
      <c r="N196" s="46">
        <f t="shared" si="2"/>
        <v>214033</v>
      </c>
    </row>
    <row r="197" spans="1:14" ht="25.5" x14ac:dyDescent="0.25">
      <c r="A197" s="48" t="s">
        <v>380</v>
      </c>
      <c r="B197" s="45" t="s">
        <v>381</v>
      </c>
      <c r="C197" s="46">
        <v>413142</v>
      </c>
      <c r="D197" s="46">
        <v>70057</v>
      </c>
      <c r="E197" s="46">
        <v>0</v>
      </c>
      <c r="F197" s="46">
        <v>13604</v>
      </c>
      <c r="G197" s="46">
        <v>18460</v>
      </c>
      <c r="H197" s="46">
        <v>919</v>
      </c>
      <c r="I197" s="46">
        <v>12440</v>
      </c>
      <c r="J197" s="46">
        <v>883</v>
      </c>
      <c r="K197" s="46">
        <v>0</v>
      </c>
      <c r="L197" s="47">
        <v>0</v>
      </c>
      <c r="M197" s="46">
        <v>0</v>
      </c>
      <c r="N197" s="46">
        <f t="shared" si="2"/>
        <v>529505</v>
      </c>
    </row>
    <row r="198" spans="1:14" ht="25.5" x14ac:dyDescent="0.25">
      <c r="A198" s="48" t="s">
        <v>382</v>
      </c>
      <c r="B198" s="45" t="s">
        <v>383</v>
      </c>
      <c r="C198" s="46">
        <v>178616</v>
      </c>
      <c r="D198" s="46">
        <v>16568</v>
      </c>
      <c r="E198" s="46">
        <v>0</v>
      </c>
      <c r="F198" s="46">
        <v>6069</v>
      </c>
      <c r="G198" s="46">
        <v>5503</v>
      </c>
      <c r="H198" s="46">
        <v>398</v>
      </c>
      <c r="I198" s="46">
        <v>4443</v>
      </c>
      <c r="J198" s="46">
        <v>394</v>
      </c>
      <c r="K198" s="46">
        <v>0</v>
      </c>
      <c r="L198" s="47">
        <v>0</v>
      </c>
      <c r="M198" s="46">
        <v>0</v>
      </c>
      <c r="N198" s="46">
        <f t="shared" si="2"/>
        <v>211991</v>
      </c>
    </row>
    <row r="199" spans="1:14" ht="25.5" x14ac:dyDescent="0.25">
      <c r="A199" s="48" t="s">
        <v>384</v>
      </c>
      <c r="B199" s="45" t="s">
        <v>385</v>
      </c>
      <c r="C199" s="46">
        <v>1004782</v>
      </c>
      <c r="D199" s="46">
        <v>1927</v>
      </c>
      <c r="E199" s="46">
        <v>0</v>
      </c>
      <c r="F199" s="46">
        <v>30815</v>
      </c>
      <c r="G199" s="46">
        <v>42269</v>
      </c>
      <c r="H199" s="46">
        <v>2139</v>
      </c>
      <c r="I199" s="46">
        <v>31328</v>
      </c>
      <c r="J199" s="46">
        <v>2040</v>
      </c>
      <c r="K199" s="46">
        <v>0</v>
      </c>
      <c r="L199" s="47">
        <v>0</v>
      </c>
      <c r="M199" s="46">
        <v>0</v>
      </c>
      <c r="N199" s="46">
        <f t="shared" si="2"/>
        <v>1115300</v>
      </c>
    </row>
    <row r="200" spans="1:14" ht="25.5" x14ac:dyDescent="0.25">
      <c r="A200" s="48" t="s">
        <v>386</v>
      </c>
      <c r="B200" s="45" t="s">
        <v>387</v>
      </c>
      <c r="C200" s="46">
        <v>46096</v>
      </c>
      <c r="D200" s="46">
        <v>16028</v>
      </c>
      <c r="E200" s="46">
        <v>0</v>
      </c>
      <c r="F200" s="46">
        <v>2300</v>
      </c>
      <c r="G200" s="46">
        <v>541</v>
      </c>
      <c r="H200" s="46">
        <v>132</v>
      </c>
      <c r="I200" s="46">
        <v>428</v>
      </c>
      <c r="J200" s="46">
        <v>140</v>
      </c>
      <c r="K200" s="46">
        <v>0</v>
      </c>
      <c r="L200" s="47">
        <v>0</v>
      </c>
      <c r="M200" s="46">
        <v>0</v>
      </c>
      <c r="N200" s="46">
        <f t="shared" si="2"/>
        <v>65665</v>
      </c>
    </row>
    <row r="201" spans="1:14" ht="25.5" x14ac:dyDescent="0.25">
      <c r="A201" s="48" t="s">
        <v>388</v>
      </c>
      <c r="B201" s="45" t="s">
        <v>389</v>
      </c>
      <c r="C201" s="46">
        <v>122122</v>
      </c>
      <c r="D201" s="46">
        <v>30802</v>
      </c>
      <c r="E201" s="46">
        <v>0</v>
      </c>
      <c r="F201" s="46">
        <v>4658</v>
      </c>
      <c r="G201" s="46">
        <v>2257</v>
      </c>
      <c r="H201" s="46">
        <v>296</v>
      </c>
      <c r="I201" s="46">
        <v>2285</v>
      </c>
      <c r="J201" s="46">
        <v>305</v>
      </c>
      <c r="K201" s="46">
        <v>0</v>
      </c>
      <c r="L201" s="47">
        <v>2685</v>
      </c>
      <c r="M201" s="46">
        <v>0</v>
      </c>
      <c r="N201" s="46">
        <f t="shared" si="2"/>
        <v>165410</v>
      </c>
    </row>
    <row r="202" spans="1:14" ht="25.5" x14ac:dyDescent="0.25">
      <c r="A202" s="48" t="s">
        <v>390</v>
      </c>
      <c r="B202" s="45" t="s">
        <v>391</v>
      </c>
      <c r="C202" s="46">
        <v>165220</v>
      </c>
      <c r="D202" s="46">
        <v>24389</v>
      </c>
      <c r="E202" s="46">
        <v>0</v>
      </c>
      <c r="F202" s="46">
        <v>4849</v>
      </c>
      <c r="G202" s="46">
        <v>4208</v>
      </c>
      <c r="H202" s="46">
        <v>336</v>
      </c>
      <c r="I202" s="46">
        <v>4605</v>
      </c>
      <c r="J202" s="46">
        <v>340</v>
      </c>
      <c r="K202" s="46">
        <v>0</v>
      </c>
      <c r="L202" s="47">
        <v>0</v>
      </c>
      <c r="M202" s="46">
        <v>0</v>
      </c>
      <c r="N202" s="46">
        <f t="shared" si="2"/>
        <v>203947</v>
      </c>
    </row>
    <row r="203" spans="1:14" ht="25.5" x14ac:dyDescent="0.25">
      <c r="A203" s="48" t="s">
        <v>392</v>
      </c>
      <c r="B203" s="45" t="s">
        <v>393</v>
      </c>
      <c r="C203" s="46">
        <v>150228</v>
      </c>
      <c r="D203" s="46">
        <v>52522</v>
      </c>
      <c r="E203" s="46">
        <v>0</v>
      </c>
      <c r="F203" s="46">
        <v>6016</v>
      </c>
      <c r="G203" s="46">
        <v>2097</v>
      </c>
      <c r="H203" s="46">
        <v>389</v>
      </c>
      <c r="I203" s="46">
        <v>1864</v>
      </c>
      <c r="J203" s="46">
        <v>407</v>
      </c>
      <c r="K203" s="46">
        <v>0</v>
      </c>
      <c r="L203" s="47">
        <v>2575</v>
      </c>
      <c r="M203" s="46">
        <v>0</v>
      </c>
      <c r="N203" s="46">
        <f t="shared" ref="N203:N266" si="3">SUM(C203:M203)</f>
        <v>216098</v>
      </c>
    </row>
    <row r="204" spans="1:14" x14ac:dyDescent="0.25">
      <c r="A204" s="48" t="s">
        <v>394</v>
      </c>
      <c r="B204" s="45" t="s">
        <v>395</v>
      </c>
      <c r="C204" s="46">
        <v>155966</v>
      </c>
      <c r="D204" s="46">
        <v>55096</v>
      </c>
      <c r="E204" s="46">
        <v>0</v>
      </c>
      <c r="F204" s="46">
        <v>6951</v>
      </c>
      <c r="G204" s="46">
        <v>2017</v>
      </c>
      <c r="H204" s="46">
        <v>424</v>
      </c>
      <c r="I204" s="46">
        <v>1598</v>
      </c>
      <c r="J204" s="46">
        <v>454</v>
      </c>
      <c r="K204" s="46">
        <v>0</v>
      </c>
      <c r="L204" s="47">
        <v>0</v>
      </c>
      <c r="M204" s="46">
        <v>0</v>
      </c>
      <c r="N204" s="46">
        <f t="shared" si="3"/>
        <v>222506</v>
      </c>
    </row>
    <row r="205" spans="1:14" ht="38.25" x14ac:dyDescent="0.25">
      <c r="A205" s="48" t="s">
        <v>396</v>
      </c>
      <c r="B205" s="45" t="s">
        <v>397</v>
      </c>
      <c r="C205" s="46">
        <v>72428</v>
      </c>
      <c r="D205" s="46">
        <v>33971</v>
      </c>
      <c r="E205" s="46">
        <v>0</v>
      </c>
      <c r="F205" s="46">
        <v>3539</v>
      </c>
      <c r="G205" s="46">
        <v>668</v>
      </c>
      <c r="H205" s="46">
        <v>203</v>
      </c>
      <c r="I205" s="46">
        <v>645</v>
      </c>
      <c r="J205" s="46">
        <v>206</v>
      </c>
      <c r="K205" s="46">
        <v>0</v>
      </c>
      <c r="L205" s="47">
        <v>27170</v>
      </c>
      <c r="M205" s="46">
        <v>0</v>
      </c>
      <c r="N205" s="46">
        <f t="shared" si="3"/>
        <v>138830</v>
      </c>
    </row>
    <row r="206" spans="1:14" ht="25.5" x14ac:dyDescent="0.25">
      <c r="A206" s="48" t="s">
        <v>398</v>
      </c>
      <c r="B206" s="45" t="s">
        <v>399</v>
      </c>
      <c r="C206" s="46">
        <v>292102</v>
      </c>
      <c r="D206" s="46">
        <v>84498</v>
      </c>
      <c r="E206" s="46">
        <v>0</v>
      </c>
      <c r="F206" s="46">
        <v>9473</v>
      </c>
      <c r="G206" s="46">
        <v>5550</v>
      </c>
      <c r="H206" s="46">
        <v>645</v>
      </c>
      <c r="I206" s="46">
        <v>6118</v>
      </c>
      <c r="J206" s="46">
        <v>625</v>
      </c>
      <c r="K206" s="46">
        <v>0</v>
      </c>
      <c r="L206" s="47">
        <v>0</v>
      </c>
      <c r="M206" s="46">
        <v>0</v>
      </c>
      <c r="N206" s="46">
        <f t="shared" si="3"/>
        <v>399011</v>
      </c>
    </row>
    <row r="207" spans="1:14" ht="25.5" x14ac:dyDescent="0.25">
      <c r="A207" s="48" t="s">
        <v>400</v>
      </c>
      <c r="B207" s="45" t="s">
        <v>401</v>
      </c>
      <c r="C207" s="46">
        <v>1394924</v>
      </c>
      <c r="D207" s="46">
        <v>410239</v>
      </c>
      <c r="E207" s="46">
        <v>0</v>
      </c>
      <c r="F207" s="46">
        <v>38528</v>
      </c>
      <c r="G207" s="46">
        <v>54605</v>
      </c>
      <c r="H207" s="46">
        <v>2800</v>
      </c>
      <c r="I207" s="46">
        <v>43501</v>
      </c>
      <c r="J207" s="46">
        <v>2565</v>
      </c>
      <c r="K207" s="46">
        <v>0</v>
      </c>
      <c r="L207" s="47">
        <v>246855</v>
      </c>
      <c r="M207" s="46">
        <v>0</v>
      </c>
      <c r="N207" s="46">
        <f t="shared" si="3"/>
        <v>2194017</v>
      </c>
    </row>
    <row r="208" spans="1:14" ht="25.5" x14ac:dyDescent="0.25">
      <c r="A208" s="48" t="s">
        <v>402</v>
      </c>
      <c r="B208" s="45" t="s">
        <v>403</v>
      </c>
      <c r="C208" s="46">
        <v>89550</v>
      </c>
      <c r="D208" s="46">
        <v>42538</v>
      </c>
      <c r="E208" s="46">
        <v>0</v>
      </c>
      <c r="F208" s="46">
        <v>4493</v>
      </c>
      <c r="G208" s="46">
        <v>1075</v>
      </c>
      <c r="H208" s="46">
        <v>257</v>
      </c>
      <c r="I208" s="46">
        <v>722</v>
      </c>
      <c r="J208" s="46">
        <v>256</v>
      </c>
      <c r="K208" s="46">
        <v>0</v>
      </c>
      <c r="L208" s="47">
        <v>0</v>
      </c>
      <c r="M208" s="46">
        <v>0</v>
      </c>
      <c r="N208" s="46">
        <f t="shared" si="3"/>
        <v>138891</v>
      </c>
    </row>
    <row r="209" spans="1:14" ht="25.5" x14ac:dyDescent="0.25">
      <c r="A209" s="48" t="s">
        <v>404</v>
      </c>
      <c r="B209" s="45" t="s">
        <v>405</v>
      </c>
      <c r="C209" s="46">
        <v>220190</v>
      </c>
      <c r="D209" s="46">
        <v>57662</v>
      </c>
      <c r="E209" s="46">
        <v>0</v>
      </c>
      <c r="F209" s="46">
        <v>8706</v>
      </c>
      <c r="G209" s="46">
        <v>6772</v>
      </c>
      <c r="H209" s="46">
        <v>544</v>
      </c>
      <c r="I209" s="46">
        <v>4689</v>
      </c>
      <c r="J209" s="46">
        <v>534</v>
      </c>
      <c r="K209" s="46">
        <v>0</v>
      </c>
      <c r="L209" s="47">
        <v>0</v>
      </c>
      <c r="M209" s="46">
        <v>0</v>
      </c>
      <c r="N209" s="46">
        <f t="shared" si="3"/>
        <v>299097</v>
      </c>
    </row>
    <row r="210" spans="1:14" ht="25.5" x14ac:dyDescent="0.25">
      <c r="A210" s="48" t="s">
        <v>406</v>
      </c>
      <c r="B210" s="45" t="s">
        <v>407</v>
      </c>
      <c r="C210" s="46">
        <v>128202</v>
      </c>
      <c r="D210" s="46">
        <v>37977</v>
      </c>
      <c r="E210" s="46">
        <v>0</v>
      </c>
      <c r="F210" s="46">
        <v>5386</v>
      </c>
      <c r="G210" s="46">
        <v>3506</v>
      </c>
      <c r="H210" s="46">
        <v>328</v>
      </c>
      <c r="I210" s="46">
        <v>2439</v>
      </c>
      <c r="J210" s="46">
        <v>324</v>
      </c>
      <c r="K210" s="46">
        <v>0</v>
      </c>
      <c r="L210" s="47">
        <v>20072</v>
      </c>
      <c r="M210" s="46">
        <v>0</v>
      </c>
      <c r="N210" s="46">
        <f t="shared" si="3"/>
        <v>198234</v>
      </c>
    </row>
    <row r="211" spans="1:14" ht="25.5" x14ac:dyDescent="0.25">
      <c r="A211" s="48" t="s">
        <v>408</v>
      </c>
      <c r="B211" s="45" t="s">
        <v>409</v>
      </c>
      <c r="C211" s="46">
        <v>254534</v>
      </c>
      <c r="D211" s="46">
        <v>24181</v>
      </c>
      <c r="E211" s="46">
        <v>0</v>
      </c>
      <c r="F211" s="46">
        <v>9175</v>
      </c>
      <c r="G211" s="46">
        <v>8495</v>
      </c>
      <c r="H211" s="46">
        <v>597</v>
      </c>
      <c r="I211" s="46">
        <v>6118</v>
      </c>
      <c r="J211" s="46">
        <v>563</v>
      </c>
      <c r="K211" s="46">
        <v>0</v>
      </c>
      <c r="L211" s="47">
        <v>0</v>
      </c>
      <c r="M211" s="46">
        <v>0</v>
      </c>
      <c r="N211" s="46">
        <f t="shared" si="3"/>
        <v>303663</v>
      </c>
    </row>
    <row r="212" spans="1:14" ht="25.5" x14ac:dyDescent="0.25">
      <c r="A212" s="48" t="s">
        <v>410</v>
      </c>
      <c r="B212" s="45" t="s">
        <v>411</v>
      </c>
      <c r="C212" s="46">
        <v>206996</v>
      </c>
      <c r="D212" s="46">
        <v>63009</v>
      </c>
      <c r="E212" s="46">
        <v>0</v>
      </c>
      <c r="F212" s="46">
        <v>8561</v>
      </c>
      <c r="G212" s="46">
        <v>6071</v>
      </c>
      <c r="H212" s="46">
        <v>526</v>
      </c>
      <c r="I212" s="46">
        <v>4058</v>
      </c>
      <c r="J212" s="46">
        <v>522</v>
      </c>
      <c r="K212" s="46">
        <v>0</v>
      </c>
      <c r="L212" s="47">
        <v>0</v>
      </c>
      <c r="M212" s="46">
        <v>0</v>
      </c>
      <c r="N212" s="46">
        <f t="shared" si="3"/>
        <v>289743</v>
      </c>
    </row>
    <row r="213" spans="1:14" ht="25.5" x14ac:dyDescent="0.25">
      <c r="A213" s="48" t="s">
        <v>412</v>
      </c>
      <c r="B213" s="45" t="s">
        <v>413</v>
      </c>
      <c r="C213" s="46">
        <v>71336</v>
      </c>
      <c r="D213" s="46">
        <v>38133</v>
      </c>
      <c r="E213" s="46">
        <v>0</v>
      </c>
      <c r="F213" s="46">
        <v>3344</v>
      </c>
      <c r="G213" s="46">
        <v>1015</v>
      </c>
      <c r="H213" s="46">
        <v>198</v>
      </c>
      <c r="I213" s="46">
        <v>750</v>
      </c>
      <c r="J213" s="46">
        <v>191</v>
      </c>
      <c r="K213" s="46">
        <v>0</v>
      </c>
      <c r="L213" s="47">
        <v>0</v>
      </c>
      <c r="M213" s="46">
        <v>0</v>
      </c>
      <c r="N213" s="46">
        <f t="shared" si="3"/>
        <v>114967</v>
      </c>
    </row>
    <row r="214" spans="1:14" x14ac:dyDescent="0.25">
      <c r="A214" s="48" t="s">
        <v>414</v>
      </c>
      <c r="B214" s="45" t="s">
        <v>415</v>
      </c>
      <c r="C214" s="46">
        <v>795278</v>
      </c>
      <c r="D214" s="46">
        <v>62111</v>
      </c>
      <c r="E214" s="46">
        <v>0</v>
      </c>
      <c r="F214" s="46">
        <v>27706</v>
      </c>
      <c r="G214" s="46">
        <v>31456</v>
      </c>
      <c r="H214" s="46">
        <v>1852</v>
      </c>
      <c r="I214" s="46">
        <v>21530</v>
      </c>
      <c r="J214" s="46">
        <v>1736</v>
      </c>
      <c r="K214" s="46">
        <v>0</v>
      </c>
      <c r="L214" s="47">
        <v>0</v>
      </c>
      <c r="M214" s="46">
        <v>0</v>
      </c>
      <c r="N214" s="46">
        <f t="shared" si="3"/>
        <v>941669</v>
      </c>
    </row>
    <row r="215" spans="1:14" ht="25.5" x14ac:dyDescent="0.25">
      <c r="A215" s="48" t="s">
        <v>416</v>
      </c>
      <c r="B215" s="45" t="s">
        <v>417</v>
      </c>
      <c r="C215" s="46">
        <v>138584</v>
      </c>
      <c r="D215" s="46">
        <v>16332</v>
      </c>
      <c r="E215" s="46">
        <v>0</v>
      </c>
      <c r="F215" s="46">
        <v>5309</v>
      </c>
      <c r="G215" s="46">
        <v>4201</v>
      </c>
      <c r="H215" s="46">
        <v>336</v>
      </c>
      <c r="I215" s="46">
        <v>3161</v>
      </c>
      <c r="J215" s="46">
        <v>348</v>
      </c>
      <c r="K215" s="46">
        <v>0</v>
      </c>
      <c r="L215" s="47">
        <v>13937</v>
      </c>
      <c r="M215" s="46">
        <v>0</v>
      </c>
      <c r="N215" s="46">
        <f t="shared" si="3"/>
        <v>182208</v>
      </c>
    </row>
    <row r="216" spans="1:14" ht="25.5" x14ac:dyDescent="0.25">
      <c r="A216" s="48" t="s">
        <v>418</v>
      </c>
      <c r="B216" s="45" t="s">
        <v>419</v>
      </c>
      <c r="C216" s="46">
        <v>860656</v>
      </c>
      <c r="D216" s="46">
        <v>83257</v>
      </c>
      <c r="E216" s="46">
        <v>0</v>
      </c>
      <c r="F216" s="46">
        <v>26753</v>
      </c>
      <c r="G216" s="46">
        <v>35370</v>
      </c>
      <c r="H216" s="46">
        <v>1856</v>
      </c>
      <c r="I216" s="46">
        <v>25602</v>
      </c>
      <c r="J216" s="46">
        <v>1801</v>
      </c>
      <c r="K216" s="46">
        <v>0</v>
      </c>
      <c r="L216" s="47">
        <v>0</v>
      </c>
      <c r="M216" s="46">
        <v>0</v>
      </c>
      <c r="N216" s="46">
        <f t="shared" si="3"/>
        <v>1035295</v>
      </c>
    </row>
    <row r="217" spans="1:14" ht="38.25" x14ac:dyDescent="0.25">
      <c r="A217" s="48" t="s">
        <v>420</v>
      </c>
      <c r="B217" s="45" t="s">
        <v>421</v>
      </c>
      <c r="C217" s="46">
        <v>387170</v>
      </c>
      <c r="D217" s="46">
        <v>410</v>
      </c>
      <c r="E217" s="46">
        <v>0</v>
      </c>
      <c r="F217" s="46">
        <v>14949</v>
      </c>
      <c r="G217" s="46">
        <v>12282</v>
      </c>
      <c r="H217" s="46">
        <v>947</v>
      </c>
      <c r="I217" s="46">
        <v>8452</v>
      </c>
      <c r="J217" s="46">
        <v>923</v>
      </c>
      <c r="K217" s="46">
        <v>0</v>
      </c>
      <c r="L217" s="47">
        <v>0</v>
      </c>
      <c r="M217" s="46">
        <v>0</v>
      </c>
      <c r="N217" s="46">
        <f t="shared" si="3"/>
        <v>425133</v>
      </c>
    </row>
    <row r="218" spans="1:14" ht="38.25" x14ac:dyDescent="0.25">
      <c r="A218" s="48" t="s">
        <v>422</v>
      </c>
      <c r="B218" s="45" t="s">
        <v>423</v>
      </c>
      <c r="C218" s="46">
        <v>113880</v>
      </c>
      <c r="D218" s="46">
        <v>54487</v>
      </c>
      <c r="E218" s="46">
        <v>0</v>
      </c>
      <c r="F218" s="46">
        <v>5682</v>
      </c>
      <c r="G218" s="46">
        <v>1249</v>
      </c>
      <c r="H218" s="46">
        <v>327</v>
      </c>
      <c r="I218" s="46">
        <v>869</v>
      </c>
      <c r="J218" s="46">
        <v>329</v>
      </c>
      <c r="K218" s="46">
        <v>0</v>
      </c>
      <c r="L218" s="47">
        <v>3866</v>
      </c>
      <c r="M218" s="46">
        <v>0</v>
      </c>
      <c r="N218" s="46">
        <f t="shared" si="3"/>
        <v>180689</v>
      </c>
    </row>
    <row r="219" spans="1:14" x14ac:dyDescent="0.25">
      <c r="A219" s="48" t="s">
        <v>424</v>
      </c>
      <c r="B219" s="45" t="s">
        <v>425</v>
      </c>
      <c r="C219" s="46">
        <v>327592</v>
      </c>
      <c r="D219" s="46">
        <v>61881</v>
      </c>
      <c r="E219" s="46">
        <v>0</v>
      </c>
      <c r="F219" s="46">
        <v>12456</v>
      </c>
      <c r="G219" s="46">
        <v>10152</v>
      </c>
      <c r="H219" s="46">
        <v>795</v>
      </c>
      <c r="I219" s="46">
        <v>7289</v>
      </c>
      <c r="J219" s="46">
        <v>770</v>
      </c>
      <c r="K219" s="46">
        <v>0</v>
      </c>
      <c r="L219" s="47">
        <v>0</v>
      </c>
      <c r="M219" s="46">
        <v>0</v>
      </c>
      <c r="N219" s="46">
        <f t="shared" si="3"/>
        <v>420935</v>
      </c>
    </row>
    <row r="220" spans="1:14" ht="25.5" x14ac:dyDescent="0.25">
      <c r="A220" s="48" t="s">
        <v>426</v>
      </c>
      <c r="B220" s="45" t="s">
        <v>427</v>
      </c>
      <c r="C220" s="46">
        <v>182568</v>
      </c>
      <c r="D220" s="46">
        <v>67082</v>
      </c>
      <c r="E220" s="46">
        <v>0</v>
      </c>
      <c r="F220" s="46">
        <v>7455</v>
      </c>
      <c r="G220" s="46">
        <v>5136</v>
      </c>
      <c r="H220" s="46">
        <v>464</v>
      </c>
      <c r="I220" s="46">
        <v>3343</v>
      </c>
      <c r="J220" s="46">
        <v>446</v>
      </c>
      <c r="K220" s="46">
        <v>0</v>
      </c>
      <c r="L220" s="47">
        <v>0</v>
      </c>
      <c r="M220" s="46">
        <v>0</v>
      </c>
      <c r="N220" s="46">
        <f t="shared" si="3"/>
        <v>266494</v>
      </c>
    </row>
    <row r="221" spans="1:14" ht="25.5" x14ac:dyDescent="0.25">
      <c r="A221" s="48" t="s">
        <v>428</v>
      </c>
      <c r="B221" s="45" t="s">
        <v>429</v>
      </c>
      <c r="C221" s="46">
        <v>192006</v>
      </c>
      <c r="D221" s="46">
        <v>54353</v>
      </c>
      <c r="E221" s="46">
        <v>0</v>
      </c>
      <c r="F221" s="46">
        <v>8085</v>
      </c>
      <c r="G221" s="46">
        <v>5603</v>
      </c>
      <c r="H221" s="46">
        <v>492</v>
      </c>
      <c r="I221" s="46">
        <v>3623</v>
      </c>
      <c r="J221" s="46">
        <v>489</v>
      </c>
      <c r="K221" s="46">
        <v>0</v>
      </c>
      <c r="L221" s="47">
        <v>0</v>
      </c>
      <c r="M221" s="46">
        <v>0</v>
      </c>
      <c r="N221" s="46">
        <f t="shared" si="3"/>
        <v>264651</v>
      </c>
    </row>
    <row r="222" spans="1:14" ht="25.5" x14ac:dyDescent="0.25">
      <c r="A222" s="48" t="s">
        <v>430</v>
      </c>
      <c r="B222" s="45" t="s">
        <v>431</v>
      </c>
      <c r="C222" s="46">
        <v>249292</v>
      </c>
      <c r="D222" s="46">
        <v>89237</v>
      </c>
      <c r="E222" s="46">
        <v>0</v>
      </c>
      <c r="F222" s="46">
        <v>9216</v>
      </c>
      <c r="G222" s="46">
        <v>7781</v>
      </c>
      <c r="H222" s="46">
        <v>604</v>
      </c>
      <c r="I222" s="46">
        <v>5298</v>
      </c>
      <c r="J222" s="46">
        <v>538</v>
      </c>
      <c r="K222" s="46">
        <v>0</v>
      </c>
      <c r="L222" s="47">
        <v>15558</v>
      </c>
      <c r="M222" s="46">
        <v>0</v>
      </c>
      <c r="N222" s="46">
        <f t="shared" si="3"/>
        <v>377524</v>
      </c>
    </row>
    <row r="223" spans="1:14" ht="25.5" x14ac:dyDescent="0.25">
      <c r="A223" s="48" t="s">
        <v>432</v>
      </c>
      <c r="B223" s="45" t="s">
        <v>433</v>
      </c>
      <c r="C223" s="46">
        <v>158726</v>
      </c>
      <c r="D223" s="46">
        <v>31252</v>
      </c>
      <c r="E223" s="46">
        <v>0</v>
      </c>
      <c r="F223" s="46">
        <v>6643</v>
      </c>
      <c r="G223" s="46">
        <v>3700</v>
      </c>
      <c r="H223" s="46">
        <v>408</v>
      </c>
      <c r="I223" s="46">
        <v>2656</v>
      </c>
      <c r="J223" s="46">
        <v>407</v>
      </c>
      <c r="K223" s="46">
        <v>0</v>
      </c>
      <c r="L223" s="47">
        <v>3648</v>
      </c>
      <c r="M223" s="46">
        <v>0</v>
      </c>
      <c r="N223" s="46">
        <f t="shared" si="3"/>
        <v>207440</v>
      </c>
    </row>
    <row r="224" spans="1:14" ht="25.5" x14ac:dyDescent="0.25">
      <c r="A224" s="48" t="s">
        <v>434</v>
      </c>
      <c r="B224" s="45" t="s">
        <v>435</v>
      </c>
      <c r="C224" s="46">
        <v>82454</v>
      </c>
      <c r="D224" s="46">
        <v>37308</v>
      </c>
      <c r="E224" s="46">
        <v>0</v>
      </c>
      <c r="F224" s="46">
        <v>3275</v>
      </c>
      <c r="G224" s="46">
        <v>1249</v>
      </c>
      <c r="H224" s="46">
        <v>209</v>
      </c>
      <c r="I224" s="46">
        <v>1212</v>
      </c>
      <c r="J224" s="46">
        <v>211</v>
      </c>
      <c r="K224" s="46">
        <v>0</v>
      </c>
      <c r="L224" s="47">
        <v>3584</v>
      </c>
      <c r="M224" s="46">
        <v>0</v>
      </c>
      <c r="N224" s="46">
        <f t="shared" si="3"/>
        <v>129502</v>
      </c>
    </row>
    <row r="225" spans="1:14" x14ac:dyDescent="0.25">
      <c r="A225" s="48" t="s">
        <v>436</v>
      </c>
      <c r="B225" s="45" t="s">
        <v>437</v>
      </c>
      <c r="C225" s="46">
        <v>125380</v>
      </c>
      <c r="D225" s="46">
        <v>62531</v>
      </c>
      <c r="E225" s="46">
        <v>0</v>
      </c>
      <c r="F225" s="46">
        <v>5740</v>
      </c>
      <c r="G225" s="46">
        <v>2177</v>
      </c>
      <c r="H225" s="46">
        <v>341</v>
      </c>
      <c r="I225" s="46">
        <v>1605</v>
      </c>
      <c r="J225" s="46">
        <v>332</v>
      </c>
      <c r="K225" s="46">
        <v>0</v>
      </c>
      <c r="L225" s="47">
        <v>0</v>
      </c>
      <c r="M225" s="46">
        <v>0</v>
      </c>
      <c r="N225" s="46">
        <f t="shared" si="3"/>
        <v>198106</v>
      </c>
    </row>
    <row r="226" spans="1:14" ht="25.5" x14ac:dyDescent="0.25">
      <c r="A226" s="48" t="s">
        <v>438</v>
      </c>
      <c r="B226" s="45" t="s">
        <v>439</v>
      </c>
      <c r="C226" s="46">
        <v>231990</v>
      </c>
      <c r="D226" s="46">
        <v>43509</v>
      </c>
      <c r="E226" s="46">
        <v>0</v>
      </c>
      <c r="F226" s="46">
        <v>9171</v>
      </c>
      <c r="G226" s="46">
        <v>5710</v>
      </c>
      <c r="H226" s="46">
        <v>578</v>
      </c>
      <c r="I226" s="46">
        <v>4107</v>
      </c>
      <c r="J226" s="46">
        <v>583</v>
      </c>
      <c r="K226" s="46">
        <v>0</v>
      </c>
      <c r="L226" s="47">
        <v>0</v>
      </c>
      <c r="M226" s="46">
        <v>0</v>
      </c>
      <c r="N226" s="46">
        <f t="shared" si="3"/>
        <v>295648</v>
      </c>
    </row>
    <row r="227" spans="1:14" x14ac:dyDescent="0.25">
      <c r="A227" s="48" t="s">
        <v>440</v>
      </c>
      <c r="B227" s="45" t="s">
        <v>441</v>
      </c>
      <c r="C227" s="46">
        <v>98640</v>
      </c>
      <c r="D227" s="46">
        <v>44479</v>
      </c>
      <c r="E227" s="46">
        <v>0</v>
      </c>
      <c r="F227" s="46">
        <v>4516</v>
      </c>
      <c r="G227" s="46">
        <v>955</v>
      </c>
      <c r="H227" s="46">
        <v>264</v>
      </c>
      <c r="I227" s="46">
        <v>1037</v>
      </c>
      <c r="J227" s="46">
        <v>265</v>
      </c>
      <c r="K227" s="46">
        <v>0</v>
      </c>
      <c r="L227" s="47">
        <v>0</v>
      </c>
      <c r="M227" s="46">
        <v>0</v>
      </c>
      <c r="N227" s="46">
        <f t="shared" si="3"/>
        <v>150156</v>
      </c>
    </row>
    <row r="228" spans="1:14" ht="25.5" x14ac:dyDescent="0.25">
      <c r="A228" s="48" t="s">
        <v>442</v>
      </c>
      <c r="B228" s="45" t="s">
        <v>443</v>
      </c>
      <c r="C228" s="46">
        <v>195920</v>
      </c>
      <c r="D228" s="46">
        <v>38836</v>
      </c>
      <c r="E228" s="46">
        <v>0</v>
      </c>
      <c r="F228" s="46">
        <v>7926</v>
      </c>
      <c r="G228" s="46">
        <v>4715</v>
      </c>
      <c r="H228" s="46">
        <v>488</v>
      </c>
      <c r="I228" s="46">
        <v>3700</v>
      </c>
      <c r="J228" s="46">
        <v>493</v>
      </c>
      <c r="K228" s="46">
        <v>0</v>
      </c>
      <c r="L228" s="47">
        <v>0</v>
      </c>
      <c r="M228" s="46">
        <v>0</v>
      </c>
      <c r="N228" s="46">
        <f t="shared" si="3"/>
        <v>252078</v>
      </c>
    </row>
    <row r="229" spans="1:14" ht="25.5" x14ac:dyDescent="0.25">
      <c r="A229" s="48" t="s">
        <v>444</v>
      </c>
      <c r="B229" s="45" t="s">
        <v>445</v>
      </c>
      <c r="C229" s="46">
        <v>201218</v>
      </c>
      <c r="D229" s="46">
        <v>22304</v>
      </c>
      <c r="E229" s="46">
        <v>0</v>
      </c>
      <c r="F229" s="46">
        <v>7769</v>
      </c>
      <c r="G229" s="46">
        <v>4568</v>
      </c>
      <c r="H229" s="46">
        <v>490</v>
      </c>
      <c r="I229" s="46">
        <v>3876</v>
      </c>
      <c r="J229" s="46">
        <v>489</v>
      </c>
      <c r="K229" s="46">
        <v>0</v>
      </c>
      <c r="L229" s="47">
        <v>3297</v>
      </c>
      <c r="M229" s="46">
        <v>0</v>
      </c>
      <c r="N229" s="46">
        <f t="shared" si="3"/>
        <v>244011</v>
      </c>
    </row>
    <row r="230" spans="1:14" ht="25.5" x14ac:dyDescent="0.25">
      <c r="A230" s="48" t="s">
        <v>446</v>
      </c>
      <c r="B230" s="45" t="s">
        <v>447</v>
      </c>
      <c r="C230" s="46">
        <v>100296</v>
      </c>
      <c r="D230" s="46">
        <v>39373</v>
      </c>
      <c r="E230" s="46">
        <v>0</v>
      </c>
      <c r="F230" s="46">
        <v>4361</v>
      </c>
      <c r="G230" s="46">
        <v>2070</v>
      </c>
      <c r="H230" s="46">
        <v>264</v>
      </c>
      <c r="I230" s="46">
        <v>1549</v>
      </c>
      <c r="J230" s="46">
        <v>258</v>
      </c>
      <c r="K230" s="46">
        <v>0</v>
      </c>
      <c r="L230" s="47">
        <v>0</v>
      </c>
      <c r="M230" s="46">
        <v>0</v>
      </c>
      <c r="N230" s="46">
        <f t="shared" si="3"/>
        <v>148171</v>
      </c>
    </row>
    <row r="231" spans="1:14" x14ac:dyDescent="0.25">
      <c r="A231" s="48" t="s">
        <v>448</v>
      </c>
      <c r="B231" s="45" t="s">
        <v>449</v>
      </c>
      <c r="C231" s="46">
        <v>117666</v>
      </c>
      <c r="D231" s="46">
        <v>30416</v>
      </c>
      <c r="E231" s="46">
        <v>0</v>
      </c>
      <c r="F231" s="46">
        <v>5040</v>
      </c>
      <c r="G231" s="46">
        <v>2458</v>
      </c>
      <c r="H231" s="46">
        <v>306</v>
      </c>
      <c r="I231" s="46">
        <v>1920</v>
      </c>
      <c r="J231" s="46">
        <v>299</v>
      </c>
      <c r="K231" s="46">
        <v>0</v>
      </c>
      <c r="L231" s="47">
        <v>5976</v>
      </c>
      <c r="M231" s="46">
        <v>0</v>
      </c>
      <c r="N231" s="46">
        <f t="shared" si="3"/>
        <v>164081</v>
      </c>
    </row>
    <row r="232" spans="1:14" ht="25.5" x14ac:dyDescent="0.25">
      <c r="A232" s="48" t="s">
        <v>450</v>
      </c>
      <c r="B232" s="45" t="s">
        <v>451</v>
      </c>
      <c r="C232" s="46">
        <v>86980</v>
      </c>
      <c r="D232" s="46">
        <v>67844</v>
      </c>
      <c r="E232" s="46">
        <v>0</v>
      </c>
      <c r="F232" s="46">
        <v>3994</v>
      </c>
      <c r="G232" s="46">
        <v>728</v>
      </c>
      <c r="H232" s="46">
        <v>234</v>
      </c>
      <c r="I232" s="46">
        <v>897</v>
      </c>
      <c r="J232" s="46">
        <v>233</v>
      </c>
      <c r="K232" s="46">
        <v>0</v>
      </c>
      <c r="L232" s="47">
        <v>0</v>
      </c>
      <c r="M232" s="46">
        <v>0</v>
      </c>
      <c r="N232" s="46">
        <f t="shared" si="3"/>
        <v>160910</v>
      </c>
    </row>
    <row r="233" spans="1:14" ht="25.5" x14ac:dyDescent="0.25">
      <c r="A233" s="48" t="s">
        <v>452</v>
      </c>
      <c r="B233" s="45" t="s">
        <v>453</v>
      </c>
      <c r="C233" s="46">
        <v>64228</v>
      </c>
      <c r="D233" s="46">
        <v>36707</v>
      </c>
      <c r="E233" s="46">
        <v>0</v>
      </c>
      <c r="F233" s="46">
        <v>3068</v>
      </c>
      <c r="G233" s="46">
        <v>902</v>
      </c>
      <c r="H233" s="46">
        <v>178</v>
      </c>
      <c r="I233" s="46">
        <v>715</v>
      </c>
      <c r="J233" s="46">
        <v>178</v>
      </c>
      <c r="K233" s="46">
        <v>0</v>
      </c>
      <c r="L233" s="47">
        <v>0</v>
      </c>
      <c r="M233" s="46">
        <v>0</v>
      </c>
      <c r="N233" s="46">
        <f t="shared" si="3"/>
        <v>105976</v>
      </c>
    </row>
    <row r="234" spans="1:14" x14ac:dyDescent="0.25">
      <c r="A234" s="48" t="s">
        <v>454</v>
      </c>
      <c r="B234" s="45" t="s">
        <v>455</v>
      </c>
      <c r="C234" s="46">
        <v>298652</v>
      </c>
      <c r="D234" s="46">
        <v>62250</v>
      </c>
      <c r="E234" s="46">
        <v>0</v>
      </c>
      <c r="F234" s="46">
        <v>10994</v>
      </c>
      <c r="G234" s="46">
        <v>11587</v>
      </c>
      <c r="H234" s="46">
        <v>708</v>
      </c>
      <c r="I234" s="46">
        <v>7541</v>
      </c>
      <c r="J234" s="46">
        <v>688</v>
      </c>
      <c r="K234" s="46">
        <v>0</v>
      </c>
      <c r="L234" s="47">
        <v>0</v>
      </c>
      <c r="M234" s="46">
        <v>0</v>
      </c>
      <c r="N234" s="46">
        <f t="shared" si="3"/>
        <v>392420</v>
      </c>
    </row>
    <row r="235" spans="1:14" ht="25.5" x14ac:dyDescent="0.25">
      <c r="A235" s="48" t="s">
        <v>456</v>
      </c>
      <c r="B235" s="45" t="s">
        <v>457</v>
      </c>
      <c r="C235" s="46">
        <v>184770</v>
      </c>
      <c r="D235" s="46">
        <v>75473</v>
      </c>
      <c r="E235" s="46">
        <v>0</v>
      </c>
      <c r="F235" s="46">
        <v>5573</v>
      </c>
      <c r="G235" s="46">
        <v>4688</v>
      </c>
      <c r="H235" s="46">
        <v>385</v>
      </c>
      <c r="I235" s="46">
        <v>4780</v>
      </c>
      <c r="J235" s="46">
        <v>359</v>
      </c>
      <c r="K235" s="46">
        <v>0</v>
      </c>
      <c r="L235" s="47">
        <v>9712</v>
      </c>
      <c r="M235" s="46">
        <v>0</v>
      </c>
      <c r="N235" s="46">
        <f t="shared" si="3"/>
        <v>285740</v>
      </c>
    </row>
    <row r="236" spans="1:14" ht="25.5" x14ac:dyDescent="0.25">
      <c r="A236" s="48" t="s">
        <v>458</v>
      </c>
      <c r="B236" s="45" t="s">
        <v>459</v>
      </c>
      <c r="C236" s="46">
        <v>850048</v>
      </c>
      <c r="D236" s="46">
        <v>42800</v>
      </c>
      <c r="E236" s="46">
        <v>0</v>
      </c>
      <c r="F236" s="46">
        <v>15910</v>
      </c>
      <c r="G236" s="46">
        <v>22921</v>
      </c>
      <c r="H236" s="46">
        <v>1410</v>
      </c>
      <c r="I236" s="46">
        <v>29681</v>
      </c>
      <c r="J236" s="46">
        <v>1346</v>
      </c>
      <c r="K236" s="46">
        <v>0</v>
      </c>
      <c r="L236" s="47">
        <v>74054</v>
      </c>
      <c r="M236" s="46">
        <v>0</v>
      </c>
      <c r="N236" s="46">
        <f t="shared" si="3"/>
        <v>1038170</v>
      </c>
    </row>
    <row r="237" spans="1:14" ht="38.25" x14ac:dyDescent="0.25">
      <c r="A237" s="48" t="s">
        <v>460</v>
      </c>
      <c r="B237" s="45" t="s">
        <v>461</v>
      </c>
      <c r="C237" s="46">
        <v>115300</v>
      </c>
      <c r="D237" s="46">
        <v>55950</v>
      </c>
      <c r="E237" s="46">
        <v>0</v>
      </c>
      <c r="F237" s="46">
        <v>5829</v>
      </c>
      <c r="G237" s="46">
        <v>1523</v>
      </c>
      <c r="H237" s="46">
        <v>331</v>
      </c>
      <c r="I237" s="46">
        <v>1002</v>
      </c>
      <c r="J237" s="46">
        <v>334</v>
      </c>
      <c r="K237" s="46">
        <v>0</v>
      </c>
      <c r="L237" s="47">
        <v>0</v>
      </c>
      <c r="M237" s="46">
        <v>0</v>
      </c>
      <c r="N237" s="46">
        <f t="shared" si="3"/>
        <v>180269</v>
      </c>
    </row>
    <row r="238" spans="1:14" ht="25.5" x14ac:dyDescent="0.25">
      <c r="A238" s="48" t="s">
        <v>462</v>
      </c>
      <c r="B238" s="45" t="s">
        <v>463</v>
      </c>
      <c r="C238" s="46">
        <v>373452</v>
      </c>
      <c r="D238" s="46">
        <v>16033</v>
      </c>
      <c r="E238" s="46">
        <v>0</v>
      </c>
      <c r="F238" s="46">
        <v>12153</v>
      </c>
      <c r="G238" s="46">
        <v>16570</v>
      </c>
      <c r="H238" s="46">
        <v>816</v>
      </c>
      <c r="I238" s="46">
        <v>11094</v>
      </c>
      <c r="J238" s="46">
        <v>796</v>
      </c>
      <c r="K238" s="46">
        <v>0</v>
      </c>
      <c r="L238" s="47">
        <v>28555</v>
      </c>
      <c r="M238" s="46">
        <v>0</v>
      </c>
      <c r="N238" s="46">
        <f t="shared" si="3"/>
        <v>459469</v>
      </c>
    </row>
    <row r="239" spans="1:14" ht="25.5" x14ac:dyDescent="0.25">
      <c r="A239" s="48" t="s">
        <v>464</v>
      </c>
      <c r="B239" s="45" t="s">
        <v>465</v>
      </c>
      <c r="C239" s="46">
        <v>96982</v>
      </c>
      <c r="D239" s="46">
        <v>27549</v>
      </c>
      <c r="E239" s="46">
        <v>0</v>
      </c>
      <c r="F239" s="46">
        <v>3904</v>
      </c>
      <c r="G239" s="46">
        <v>1596</v>
      </c>
      <c r="H239" s="46">
        <v>241</v>
      </c>
      <c r="I239" s="46">
        <v>1563</v>
      </c>
      <c r="J239" s="46">
        <v>231</v>
      </c>
      <c r="K239" s="46">
        <v>0</v>
      </c>
      <c r="L239" s="47">
        <v>0</v>
      </c>
      <c r="M239" s="46">
        <v>0</v>
      </c>
      <c r="N239" s="46">
        <f t="shared" si="3"/>
        <v>132066</v>
      </c>
    </row>
    <row r="240" spans="1:14" ht="25.5" x14ac:dyDescent="0.25">
      <c r="A240" s="48" t="s">
        <v>466</v>
      </c>
      <c r="B240" s="45" t="s">
        <v>467</v>
      </c>
      <c r="C240" s="46">
        <v>191566</v>
      </c>
      <c r="D240" s="46">
        <v>55039</v>
      </c>
      <c r="E240" s="46">
        <v>0</v>
      </c>
      <c r="F240" s="46">
        <v>7013</v>
      </c>
      <c r="G240" s="46">
        <v>5664</v>
      </c>
      <c r="H240" s="46">
        <v>448</v>
      </c>
      <c r="I240" s="46">
        <v>4338</v>
      </c>
      <c r="J240" s="46">
        <v>453</v>
      </c>
      <c r="K240" s="46">
        <v>0</v>
      </c>
      <c r="L240" s="47">
        <v>11603</v>
      </c>
      <c r="M240" s="46">
        <v>0</v>
      </c>
      <c r="N240" s="46">
        <f t="shared" si="3"/>
        <v>276124</v>
      </c>
    </row>
    <row r="241" spans="1:14" ht="25.5" x14ac:dyDescent="0.25">
      <c r="A241" s="48" t="s">
        <v>468</v>
      </c>
      <c r="B241" s="45" t="s">
        <v>469</v>
      </c>
      <c r="C241" s="46">
        <v>1135030</v>
      </c>
      <c r="D241" s="46">
        <v>69406</v>
      </c>
      <c r="E241" s="46">
        <v>0</v>
      </c>
      <c r="F241" s="46">
        <v>38950</v>
      </c>
      <c r="G241" s="46">
        <v>37461</v>
      </c>
      <c r="H241" s="46">
        <v>2613</v>
      </c>
      <c r="I241" s="46">
        <v>27024</v>
      </c>
      <c r="J241" s="46">
        <v>2399</v>
      </c>
      <c r="K241" s="46">
        <v>0</v>
      </c>
      <c r="L241" s="47">
        <v>0</v>
      </c>
      <c r="M241" s="46">
        <v>0</v>
      </c>
      <c r="N241" s="46">
        <f t="shared" si="3"/>
        <v>1312883</v>
      </c>
    </row>
    <row r="242" spans="1:14" ht="25.5" x14ac:dyDescent="0.25">
      <c r="A242" s="48" t="s">
        <v>470</v>
      </c>
      <c r="B242" s="45" t="s">
        <v>471</v>
      </c>
      <c r="C242" s="46">
        <v>197044</v>
      </c>
      <c r="D242" s="46">
        <v>127438</v>
      </c>
      <c r="E242" s="46">
        <v>0</v>
      </c>
      <c r="F242" s="46">
        <v>6767</v>
      </c>
      <c r="G242" s="46">
        <v>3273</v>
      </c>
      <c r="H242" s="46">
        <v>447</v>
      </c>
      <c r="I242" s="46">
        <v>3630</v>
      </c>
      <c r="J242" s="46">
        <v>393</v>
      </c>
      <c r="K242" s="46">
        <v>0</v>
      </c>
      <c r="L242" s="47">
        <v>15518</v>
      </c>
      <c r="M242" s="46">
        <v>0</v>
      </c>
      <c r="N242" s="46">
        <f t="shared" si="3"/>
        <v>354510</v>
      </c>
    </row>
    <row r="243" spans="1:14" ht="25.5" x14ac:dyDescent="0.25">
      <c r="A243" s="48" t="s">
        <v>472</v>
      </c>
      <c r="B243" s="45" t="s">
        <v>473</v>
      </c>
      <c r="C243" s="46">
        <v>360760</v>
      </c>
      <c r="D243" s="46">
        <v>68426</v>
      </c>
      <c r="E243" s="46">
        <v>0</v>
      </c>
      <c r="F243" s="46">
        <v>13280</v>
      </c>
      <c r="G243" s="46">
        <v>14446</v>
      </c>
      <c r="H243" s="46">
        <v>858</v>
      </c>
      <c r="I243" s="46">
        <v>8964</v>
      </c>
      <c r="J243" s="46">
        <v>832</v>
      </c>
      <c r="K243" s="46">
        <v>0</v>
      </c>
      <c r="L243" s="47">
        <v>0</v>
      </c>
      <c r="M243" s="46">
        <v>0</v>
      </c>
      <c r="N243" s="46">
        <f t="shared" si="3"/>
        <v>467566</v>
      </c>
    </row>
    <row r="244" spans="1:14" ht="25.5" x14ac:dyDescent="0.25">
      <c r="A244" s="48" t="s">
        <v>474</v>
      </c>
      <c r="B244" s="45" t="s">
        <v>475</v>
      </c>
      <c r="C244" s="46">
        <v>246464</v>
      </c>
      <c r="D244" s="46">
        <v>26398</v>
      </c>
      <c r="E244" s="46">
        <v>0</v>
      </c>
      <c r="F244" s="46">
        <v>9974</v>
      </c>
      <c r="G244" s="46">
        <v>6685</v>
      </c>
      <c r="H244" s="46">
        <v>618</v>
      </c>
      <c r="I244" s="46">
        <v>4724</v>
      </c>
      <c r="J244" s="46">
        <v>596</v>
      </c>
      <c r="K244" s="46">
        <v>0</v>
      </c>
      <c r="L244" s="47">
        <v>0</v>
      </c>
      <c r="M244" s="46">
        <v>0</v>
      </c>
      <c r="N244" s="46">
        <f t="shared" si="3"/>
        <v>295459</v>
      </c>
    </row>
    <row r="245" spans="1:14" ht="25.5" x14ac:dyDescent="0.25">
      <c r="A245" s="48" t="s">
        <v>476</v>
      </c>
      <c r="B245" s="45" t="s">
        <v>477</v>
      </c>
      <c r="C245" s="46">
        <v>149266</v>
      </c>
      <c r="D245" s="46">
        <v>52623</v>
      </c>
      <c r="E245" s="46">
        <v>0</v>
      </c>
      <c r="F245" s="46">
        <v>6692</v>
      </c>
      <c r="G245" s="46">
        <v>3106</v>
      </c>
      <c r="H245" s="46">
        <v>404</v>
      </c>
      <c r="I245" s="46">
        <v>1948</v>
      </c>
      <c r="J245" s="46">
        <v>415</v>
      </c>
      <c r="K245" s="46">
        <v>0</v>
      </c>
      <c r="L245" s="47">
        <v>0</v>
      </c>
      <c r="M245" s="46">
        <v>0</v>
      </c>
      <c r="N245" s="46">
        <f t="shared" si="3"/>
        <v>214454</v>
      </c>
    </row>
    <row r="246" spans="1:14" ht="25.5" x14ac:dyDescent="0.25">
      <c r="A246" s="48" t="s">
        <v>478</v>
      </c>
      <c r="B246" s="45" t="s">
        <v>479</v>
      </c>
      <c r="C246" s="46">
        <v>142338</v>
      </c>
      <c r="D246" s="46">
        <v>44140</v>
      </c>
      <c r="E246" s="46">
        <v>0</v>
      </c>
      <c r="F246" s="46">
        <v>5582</v>
      </c>
      <c r="G246" s="46">
        <v>2338</v>
      </c>
      <c r="H246" s="46">
        <v>345</v>
      </c>
      <c r="I246" s="46">
        <v>2537</v>
      </c>
      <c r="J246" s="46">
        <v>358</v>
      </c>
      <c r="K246" s="46">
        <v>0</v>
      </c>
      <c r="L246" s="47">
        <v>0</v>
      </c>
      <c r="M246" s="46">
        <v>0</v>
      </c>
      <c r="N246" s="46">
        <f t="shared" si="3"/>
        <v>197638</v>
      </c>
    </row>
    <row r="247" spans="1:14" ht="25.5" x14ac:dyDescent="0.25">
      <c r="A247" s="48" t="s">
        <v>480</v>
      </c>
      <c r="B247" s="45" t="s">
        <v>481</v>
      </c>
      <c r="C247" s="46">
        <v>111362</v>
      </c>
      <c r="D247" s="46">
        <v>44873</v>
      </c>
      <c r="E247" s="46">
        <v>0</v>
      </c>
      <c r="F247" s="46">
        <v>5411</v>
      </c>
      <c r="G247" s="46">
        <v>1423</v>
      </c>
      <c r="H247" s="46">
        <v>312</v>
      </c>
      <c r="I247" s="46">
        <v>1114</v>
      </c>
      <c r="J247" s="46">
        <v>314</v>
      </c>
      <c r="K247" s="46">
        <v>0</v>
      </c>
      <c r="L247" s="47">
        <v>0</v>
      </c>
      <c r="M247" s="46">
        <v>0</v>
      </c>
      <c r="N247" s="46">
        <f t="shared" si="3"/>
        <v>164809</v>
      </c>
    </row>
    <row r="248" spans="1:14" ht="25.5" x14ac:dyDescent="0.25">
      <c r="A248" s="48" t="s">
        <v>482</v>
      </c>
      <c r="B248" s="45" t="s">
        <v>483</v>
      </c>
      <c r="C248" s="46">
        <v>96326</v>
      </c>
      <c r="D248" s="46">
        <v>27413</v>
      </c>
      <c r="E248" s="46">
        <v>0</v>
      </c>
      <c r="F248" s="46">
        <v>3679</v>
      </c>
      <c r="G248" s="46">
        <v>1723</v>
      </c>
      <c r="H248" s="46">
        <v>233</v>
      </c>
      <c r="I248" s="46">
        <v>1703</v>
      </c>
      <c r="J248" s="46">
        <v>240</v>
      </c>
      <c r="K248" s="46">
        <v>0</v>
      </c>
      <c r="L248" s="47">
        <v>4092</v>
      </c>
      <c r="M248" s="46">
        <v>0</v>
      </c>
      <c r="N248" s="46">
        <f t="shared" si="3"/>
        <v>135409</v>
      </c>
    </row>
    <row r="249" spans="1:14" ht="25.5" x14ac:dyDescent="0.25">
      <c r="A249" s="48" t="s">
        <v>484</v>
      </c>
      <c r="B249" s="45" t="s">
        <v>485</v>
      </c>
      <c r="C249" s="46">
        <v>170128</v>
      </c>
      <c r="D249" s="46">
        <v>55297</v>
      </c>
      <c r="E249" s="46">
        <v>0</v>
      </c>
      <c r="F249" s="46">
        <v>7410</v>
      </c>
      <c r="G249" s="46">
        <v>4715</v>
      </c>
      <c r="H249" s="46">
        <v>447</v>
      </c>
      <c r="I249" s="46">
        <v>2838</v>
      </c>
      <c r="J249" s="46">
        <v>441</v>
      </c>
      <c r="K249" s="46">
        <v>0</v>
      </c>
      <c r="L249" s="47">
        <v>0</v>
      </c>
      <c r="M249" s="46">
        <v>0</v>
      </c>
      <c r="N249" s="46">
        <f t="shared" si="3"/>
        <v>241276</v>
      </c>
    </row>
    <row r="250" spans="1:14" ht="25.5" x14ac:dyDescent="0.25">
      <c r="A250" s="48" t="s">
        <v>486</v>
      </c>
      <c r="B250" s="45" t="s">
        <v>487</v>
      </c>
      <c r="C250" s="46">
        <v>109640</v>
      </c>
      <c r="D250" s="46">
        <v>44050</v>
      </c>
      <c r="E250" s="46">
        <v>0</v>
      </c>
      <c r="F250" s="46">
        <v>4690</v>
      </c>
      <c r="G250" s="46">
        <v>1897</v>
      </c>
      <c r="H250" s="46">
        <v>285</v>
      </c>
      <c r="I250" s="46">
        <v>1570</v>
      </c>
      <c r="J250" s="46">
        <v>280</v>
      </c>
      <c r="K250" s="46">
        <v>0</v>
      </c>
      <c r="L250" s="47">
        <v>0</v>
      </c>
      <c r="M250" s="46">
        <v>0</v>
      </c>
      <c r="N250" s="46">
        <f t="shared" si="3"/>
        <v>162412</v>
      </c>
    </row>
    <row r="251" spans="1:14" ht="25.5" x14ac:dyDescent="0.25">
      <c r="A251" s="48" t="s">
        <v>488</v>
      </c>
      <c r="B251" s="45" t="s">
        <v>489</v>
      </c>
      <c r="C251" s="46">
        <v>554718</v>
      </c>
      <c r="D251" s="46">
        <v>80243</v>
      </c>
      <c r="E251" s="46">
        <v>0</v>
      </c>
      <c r="F251" s="46">
        <v>19312</v>
      </c>
      <c r="G251" s="46">
        <v>25886</v>
      </c>
      <c r="H251" s="46">
        <v>1276</v>
      </c>
      <c r="I251" s="46">
        <v>15187</v>
      </c>
      <c r="J251" s="46">
        <v>1219</v>
      </c>
      <c r="K251" s="46">
        <v>0</v>
      </c>
      <c r="L251" s="47">
        <v>0</v>
      </c>
      <c r="M251" s="46">
        <v>0</v>
      </c>
      <c r="N251" s="46">
        <f t="shared" si="3"/>
        <v>697841</v>
      </c>
    </row>
    <row r="252" spans="1:14" ht="25.5" x14ac:dyDescent="0.25">
      <c r="A252" s="48" t="s">
        <v>490</v>
      </c>
      <c r="B252" s="45" t="s">
        <v>491</v>
      </c>
      <c r="C252" s="46">
        <v>188302</v>
      </c>
      <c r="D252" s="46">
        <v>67565</v>
      </c>
      <c r="E252" s="46">
        <v>0</v>
      </c>
      <c r="F252" s="46">
        <v>6715</v>
      </c>
      <c r="G252" s="46">
        <v>2945</v>
      </c>
      <c r="H252" s="46">
        <v>436</v>
      </c>
      <c r="I252" s="46">
        <v>3567</v>
      </c>
      <c r="J252" s="46">
        <v>454</v>
      </c>
      <c r="K252" s="46">
        <v>0</v>
      </c>
      <c r="L252" s="47">
        <v>0</v>
      </c>
      <c r="M252" s="46">
        <v>0</v>
      </c>
      <c r="N252" s="46">
        <f t="shared" si="3"/>
        <v>269984</v>
      </c>
    </row>
    <row r="253" spans="1:14" ht="25.5" x14ac:dyDescent="0.25">
      <c r="A253" s="48" t="s">
        <v>492</v>
      </c>
      <c r="B253" s="45" t="s">
        <v>493</v>
      </c>
      <c r="C253" s="46">
        <v>187376</v>
      </c>
      <c r="D253" s="46">
        <v>50936</v>
      </c>
      <c r="E253" s="46">
        <v>0</v>
      </c>
      <c r="F253" s="46">
        <v>6947</v>
      </c>
      <c r="G253" s="46">
        <v>6599</v>
      </c>
      <c r="H253" s="46">
        <v>446</v>
      </c>
      <c r="I253" s="46">
        <v>4682</v>
      </c>
      <c r="J253" s="46">
        <v>434</v>
      </c>
      <c r="K253" s="46">
        <v>0</v>
      </c>
      <c r="L253" s="47">
        <v>0</v>
      </c>
      <c r="M253" s="46">
        <v>0</v>
      </c>
      <c r="N253" s="46">
        <f t="shared" si="3"/>
        <v>257420</v>
      </c>
    </row>
    <row r="254" spans="1:14" ht="25.5" x14ac:dyDescent="0.25">
      <c r="A254" s="48" t="s">
        <v>494</v>
      </c>
      <c r="B254" s="45" t="s">
        <v>495</v>
      </c>
      <c r="C254" s="46">
        <v>101310</v>
      </c>
      <c r="D254" s="46">
        <v>33973</v>
      </c>
      <c r="E254" s="46">
        <v>0</v>
      </c>
      <c r="F254" s="46">
        <v>4499</v>
      </c>
      <c r="G254" s="46">
        <v>2317</v>
      </c>
      <c r="H254" s="46">
        <v>268</v>
      </c>
      <c r="I254" s="46">
        <v>1591</v>
      </c>
      <c r="J254" s="46">
        <v>267</v>
      </c>
      <c r="K254" s="46">
        <v>0</v>
      </c>
      <c r="L254" s="47">
        <v>0</v>
      </c>
      <c r="M254" s="46">
        <v>0</v>
      </c>
      <c r="N254" s="46">
        <f t="shared" si="3"/>
        <v>144225</v>
      </c>
    </row>
    <row r="255" spans="1:14" ht="25.5" x14ac:dyDescent="0.25">
      <c r="A255" s="48" t="s">
        <v>496</v>
      </c>
      <c r="B255" s="45" t="s">
        <v>497</v>
      </c>
      <c r="C255" s="46">
        <v>83938</v>
      </c>
      <c r="D255" s="46">
        <v>40600</v>
      </c>
      <c r="E255" s="46">
        <v>0</v>
      </c>
      <c r="F255" s="46">
        <v>4174</v>
      </c>
      <c r="G255" s="46">
        <v>1142</v>
      </c>
      <c r="H255" s="46">
        <v>238</v>
      </c>
      <c r="I255" s="46">
        <v>785</v>
      </c>
      <c r="J255" s="46">
        <v>240</v>
      </c>
      <c r="K255" s="46">
        <v>0</v>
      </c>
      <c r="L255" s="47">
        <v>0</v>
      </c>
      <c r="M255" s="46">
        <v>0</v>
      </c>
      <c r="N255" s="46">
        <f t="shared" si="3"/>
        <v>131117</v>
      </c>
    </row>
    <row r="256" spans="1:14" ht="25.5" x14ac:dyDescent="0.25">
      <c r="A256" s="48" t="s">
        <v>498</v>
      </c>
      <c r="B256" s="45" t="s">
        <v>499</v>
      </c>
      <c r="C256" s="46">
        <v>172680</v>
      </c>
      <c r="D256" s="46">
        <v>43401</v>
      </c>
      <c r="E256" s="46">
        <v>0</v>
      </c>
      <c r="F256" s="46">
        <v>5767</v>
      </c>
      <c r="G256" s="46">
        <v>2297</v>
      </c>
      <c r="H256" s="46">
        <v>403</v>
      </c>
      <c r="I256" s="46">
        <v>2663</v>
      </c>
      <c r="J256" s="46">
        <v>280</v>
      </c>
      <c r="K256" s="46">
        <v>0</v>
      </c>
      <c r="L256" s="47">
        <v>3338</v>
      </c>
      <c r="M256" s="46">
        <v>0</v>
      </c>
      <c r="N256" s="46">
        <f t="shared" si="3"/>
        <v>230829</v>
      </c>
    </row>
    <row r="257" spans="1:14" ht="25.5" x14ac:dyDescent="0.25">
      <c r="A257" s="48" t="s">
        <v>500</v>
      </c>
      <c r="B257" s="45" t="s">
        <v>501</v>
      </c>
      <c r="C257" s="46">
        <v>624450</v>
      </c>
      <c r="D257" s="46">
        <v>168390</v>
      </c>
      <c r="E257" s="46">
        <v>0</v>
      </c>
      <c r="F257" s="46">
        <v>18214</v>
      </c>
      <c r="G257" s="46">
        <v>32525</v>
      </c>
      <c r="H257" s="46">
        <v>1295</v>
      </c>
      <c r="I257" s="46">
        <v>20051</v>
      </c>
      <c r="J257" s="46">
        <v>1220</v>
      </c>
      <c r="K257" s="46">
        <v>0</v>
      </c>
      <c r="L257" s="47">
        <v>0</v>
      </c>
      <c r="M257" s="46">
        <v>0</v>
      </c>
      <c r="N257" s="46">
        <f t="shared" si="3"/>
        <v>866145</v>
      </c>
    </row>
    <row r="258" spans="1:14" ht="25.5" x14ac:dyDescent="0.25">
      <c r="A258" s="48" t="s">
        <v>502</v>
      </c>
      <c r="B258" s="45" t="s">
        <v>503</v>
      </c>
      <c r="C258" s="46">
        <v>190238</v>
      </c>
      <c r="D258" s="46">
        <v>82805</v>
      </c>
      <c r="E258" s="46">
        <v>0</v>
      </c>
      <c r="F258" s="46">
        <v>7230</v>
      </c>
      <c r="G258" s="46">
        <v>6565</v>
      </c>
      <c r="H258" s="46">
        <v>461</v>
      </c>
      <c r="I258" s="46">
        <v>4471</v>
      </c>
      <c r="J258" s="46">
        <v>455</v>
      </c>
      <c r="K258" s="46">
        <v>0</v>
      </c>
      <c r="L258" s="47">
        <v>0</v>
      </c>
      <c r="M258" s="46">
        <v>0</v>
      </c>
      <c r="N258" s="46">
        <f t="shared" si="3"/>
        <v>292225</v>
      </c>
    </row>
    <row r="259" spans="1:14" ht="25.5" x14ac:dyDescent="0.25">
      <c r="A259" s="48" t="s">
        <v>504</v>
      </c>
      <c r="B259" s="45" t="s">
        <v>505</v>
      </c>
      <c r="C259" s="46">
        <v>164860</v>
      </c>
      <c r="D259" s="46">
        <v>53882</v>
      </c>
      <c r="E259" s="46">
        <v>0</v>
      </c>
      <c r="F259" s="46">
        <v>6538</v>
      </c>
      <c r="G259" s="46">
        <v>1857</v>
      </c>
      <c r="H259" s="46">
        <v>427</v>
      </c>
      <c r="I259" s="46">
        <v>1717</v>
      </c>
      <c r="J259" s="46">
        <v>363</v>
      </c>
      <c r="K259" s="46">
        <v>0</v>
      </c>
      <c r="L259" s="47">
        <v>4208</v>
      </c>
      <c r="M259" s="46">
        <v>0</v>
      </c>
      <c r="N259" s="46">
        <f t="shared" si="3"/>
        <v>233852</v>
      </c>
    </row>
    <row r="260" spans="1:14" ht="25.5" x14ac:dyDescent="0.25">
      <c r="A260" s="48" t="s">
        <v>506</v>
      </c>
      <c r="B260" s="45" t="s">
        <v>507</v>
      </c>
      <c r="C260" s="46">
        <v>128884</v>
      </c>
      <c r="D260" s="46">
        <v>61218</v>
      </c>
      <c r="E260" s="46">
        <v>0</v>
      </c>
      <c r="F260" s="46">
        <v>6159</v>
      </c>
      <c r="G260" s="46">
        <v>2151</v>
      </c>
      <c r="H260" s="46">
        <v>359</v>
      </c>
      <c r="I260" s="46">
        <v>1423</v>
      </c>
      <c r="J260" s="46">
        <v>362</v>
      </c>
      <c r="K260" s="46">
        <v>0</v>
      </c>
      <c r="L260" s="47">
        <v>8446</v>
      </c>
      <c r="M260" s="46">
        <v>0</v>
      </c>
      <c r="N260" s="46">
        <f t="shared" si="3"/>
        <v>209002</v>
      </c>
    </row>
    <row r="261" spans="1:14" ht="25.5" x14ac:dyDescent="0.25">
      <c r="A261" s="48" t="s">
        <v>508</v>
      </c>
      <c r="B261" s="45" t="s">
        <v>509</v>
      </c>
      <c r="C261" s="46">
        <v>145196</v>
      </c>
      <c r="D261" s="46">
        <v>49846</v>
      </c>
      <c r="E261" s="46">
        <v>0</v>
      </c>
      <c r="F261" s="46">
        <v>6234</v>
      </c>
      <c r="G261" s="46">
        <v>3907</v>
      </c>
      <c r="H261" s="46">
        <v>377</v>
      </c>
      <c r="I261" s="46">
        <v>2551</v>
      </c>
      <c r="J261" s="46">
        <v>373</v>
      </c>
      <c r="K261" s="46">
        <v>0</v>
      </c>
      <c r="L261" s="47">
        <v>0</v>
      </c>
      <c r="M261" s="46">
        <v>0</v>
      </c>
      <c r="N261" s="46">
        <f t="shared" si="3"/>
        <v>208484</v>
      </c>
    </row>
    <row r="262" spans="1:14" ht="25.5" x14ac:dyDescent="0.25">
      <c r="A262" s="48" t="s">
        <v>510</v>
      </c>
      <c r="B262" s="45" t="s">
        <v>511</v>
      </c>
      <c r="C262" s="46">
        <v>183242</v>
      </c>
      <c r="D262" s="46">
        <v>70912</v>
      </c>
      <c r="E262" s="46">
        <v>0</v>
      </c>
      <c r="F262" s="46">
        <v>8342</v>
      </c>
      <c r="G262" s="46">
        <v>3954</v>
      </c>
      <c r="H262" s="46">
        <v>493</v>
      </c>
      <c r="I262" s="46">
        <v>2614</v>
      </c>
      <c r="J262" s="46">
        <v>491</v>
      </c>
      <c r="K262" s="46">
        <v>0</v>
      </c>
      <c r="L262" s="47">
        <v>0</v>
      </c>
      <c r="M262" s="46">
        <v>0</v>
      </c>
      <c r="N262" s="46">
        <f t="shared" si="3"/>
        <v>270048</v>
      </c>
    </row>
    <row r="263" spans="1:14" ht="25.5" x14ac:dyDescent="0.25">
      <c r="A263" s="48" t="s">
        <v>512</v>
      </c>
      <c r="B263" s="45" t="s">
        <v>513</v>
      </c>
      <c r="C263" s="46">
        <v>212452</v>
      </c>
      <c r="D263" s="46">
        <v>49335</v>
      </c>
      <c r="E263" s="46">
        <v>0</v>
      </c>
      <c r="F263" s="46">
        <v>8504</v>
      </c>
      <c r="G263" s="46">
        <v>5630</v>
      </c>
      <c r="H263" s="46">
        <v>532</v>
      </c>
      <c r="I263" s="46">
        <v>4079</v>
      </c>
      <c r="J263" s="46">
        <v>532</v>
      </c>
      <c r="K263" s="46">
        <v>0</v>
      </c>
      <c r="L263" s="47">
        <v>0</v>
      </c>
      <c r="M263" s="46">
        <v>0</v>
      </c>
      <c r="N263" s="46">
        <f t="shared" si="3"/>
        <v>281064</v>
      </c>
    </row>
    <row r="264" spans="1:14" ht="25.5" x14ac:dyDescent="0.25">
      <c r="A264" s="48" t="s">
        <v>514</v>
      </c>
      <c r="B264" s="45" t="s">
        <v>515</v>
      </c>
      <c r="C264" s="46">
        <v>151254</v>
      </c>
      <c r="D264" s="46">
        <v>46946</v>
      </c>
      <c r="E264" s="46">
        <v>0</v>
      </c>
      <c r="F264" s="46">
        <v>6340</v>
      </c>
      <c r="G264" s="46">
        <v>3767</v>
      </c>
      <c r="H264" s="46">
        <v>392</v>
      </c>
      <c r="I264" s="46">
        <v>2509</v>
      </c>
      <c r="J264" s="46">
        <v>374</v>
      </c>
      <c r="K264" s="46">
        <v>0</v>
      </c>
      <c r="L264" s="47">
        <v>3019</v>
      </c>
      <c r="M264" s="46">
        <v>0</v>
      </c>
      <c r="N264" s="46">
        <f t="shared" si="3"/>
        <v>214601</v>
      </c>
    </row>
    <row r="265" spans="1:14" ht="25.5" x14ac:dyDescent="0.25">
      <c r="A265" s="48" t="s">
        <v>516</v>
      </c>
      <c r="B265" s="45" t="s">
        <v>517</v>
      </c>
      <c r="C265" s="46">
        <v>75098</v>
      </c>
      <c r="D265" s="46">
        <v>37606</v>
      </c>
      <c r="E265" s="46">
        <v>0</v>
      </c>
      <c r="F265" s="46">
        <v>3683</v>
      </c>
      <c r="G265" s="46">
        <v>374</v>
      </c>
      <c r="H265" s="46">
        <v>215</v>
      </c>
      <c r="I265" s="46">
        <v>413</v>
      </c>
      <c r="J265" s="46">
        <v>211</v>
      </c>
      <c r="K265" s="46">
        <v>0</v>
      </c>
      <c r="L265" s="47">
        <v>0</v>
      </c>
      <c r="M265" s="46">
        <v>0</v>
      </c>
      <c r="N265" s="46">
        <f t="shared" si="3"/>
        <v>117600</v>
      </c>
    </row>
    <row r="266" spans="1:14" ht="25.5" x14ac:dyDescent="0.25">
      <c r="A266" s="48" t="s">
        <v>518</v>
      </c>
      <c r="B266" s="45" t="s">
        <v>519</v>
      </c>
      <c r="C266" s="46">
        <v>114202</v>
      </c>
      <c r="D266" s="46">
        <v>40825</v>
      </c>
      <c r="E266" s="46">
        <v>0</v>
      </c>
      <c r="F266" s="46">
        <v>5443</v>
      </c>
      <c r="G266" s="46">
        <v>1790</v>
      </c>
      <c r="H266" s="46">
        <v>317</v>
      </c>
      <c r="I266" s="46">
        <v>1283</v>
      </c>
      <c r="J266" s="46">
        <v>328</v>
      </c>
      <c r="K266" s="46">
        <v>0</v>
      </c>
      <c r="L266" s="47">
        <v>0</v>
      </c>
      <c r="M266" s="46">
        <v>0</v>
      </c>
      <c r="N266" s="46">
        <f t="shared" si="3"/>
        <v>164188</v>
      </c>
    </row>
    <row r="267" spans="1:14" ht="25.5" x14ac:dyDescent="0.25">
      <c r="A267" s="48" t="s">
        <v>520</v>
      </c>
      <c r="B267" s="45" t="s">
        <v>521</v>
      </c>
      <c r="C267" s="46">
        <v>110920</v>
      </c>
      <c r="D267" s="46">
        <v>42674</v>
      </c>
      <c r="E267" s="46">
        <v>0</v>
      </c>
      <c r="F267" s="46">
        <v>3830</v>
      </c>
      <c r="G267" s="46">
        <v>1195</v>
      </c>
      <c r="H267" s="46">
        <v>247</v>
      </c>
      <c r="I267" s="46">
        <v>2046</v>
      </c>
      <c r="J267" s="46">
        <v>250</v>
      </c>
      <c r="K267" s="46">
        <v>0</v>
      </c>
      <c r="L267" s="47">
        <v>3302</v>
      </c>
      <c r="M267" s="46">
        <v>0</v>
      </c>
      <c r="N267" s="46">
        <f t="shared" ref="N267:N330" si="4">SUM(C267:M267)</f>
        <v>164464</v>
      </c>
    </row>
    <row r="268" spans="1:14" ht="25.5" x14ac:dyDescent="0.25">
      <c r="A268" s="48" t="s">
        <v>522</v>
      </c>
      <c r="B268" s="45" t="s">
        <v>523</v>
      </c>
      <c r="C268" s="46">
        <v>185922</v>
      </c>
      <c r="D268" s="46">
        <v>71235</v>
      </c>
      <c r="E268" s="46">
        <v>0</v>
      </c>
      <c r="F268" s="46">
        <v>7771</v>
      </c>
      <c r="G268" s="46">
        <v>4608</v>
      </c>
      <c r="H268" s="46">
        <v>479</v>
      </c>
      <c r="I268" s="46">
        <v>3070</v>
      </c>
      <c r="J268" s="46">
        <v>462</v>
      </c>
      <c r="K268" s="46">
        <v>0</v>
      </c>
      <c r="L268" s="47">
        <v>0</v>
      </c>
      <c r="M268" s="46">
        <v>0</v>
      </c>
      <c r="N268" s="46">
        <f t="shared" si="4"/>
        <v>273547</v>
      </c>
    </row>
    <row r="269" spans="1:14" ht="25.5" x14ac:dyDescent="0.25">
      <c r="A269" s="48" t="s">
        <v>524</v>
      </c>
      <c r="B269" s="45" t="s">
        <v>525</v>
      </c>
      <c r="C269" s="46">
        <v>150500</v>
      </c>
      <c r="D269" s="46">
        <v>26021</v>
      </c>
      <c r="E269" s="46">
        <v>0</v>
      </c>
      <c r="F269" s="46">
        <v>6175</v>
      </c>
      <c r="G269" s="46">
        <v>3834</v>
      </c>
      <c r="H269" s="46">
        <v>380</v>
      </c>
      <c r="I269" s="46">
        <v>2817</v>
      </c>
      <c r="J269" s="46">
        <v>377</v>
      </c>
      <c r="K269" s="46">
        <v>0</v>
      </c>
      <c r="L269" s="47">
        <v>0</v>
      </c>
      <c r="M269" s="46">
        <v>0</v>
      </c>
      <c r="N269" s="46">
        <f t="shared" si="4"/>
        <v>190104</v>
      </c>
    </row>
    <row r="270" spans="1:14" ht="25.5" x14ac:dyDescent="0.25">
      <c r="A270" s="48" t="s">
        <v>526</v>
      </c>
      <c r="B270" s="45" t="s">
        <v>527</v>
      </c>
      <c r="C270" s="46">
        <v>348552</v>
      </c>
      <c r="D270" s="46">
        <v>288258</v>
      </c>
      <c r="E270" s="46">
        <v>0</v>
      </c>
      <c r="F270" s="46">
        <v>11917</v>
      </c>
      <c r="G270" s="46">
        <v>13985</v>
      </c>
      <c r="H270" s="46">
        <v>790</v>
      </c>
      <c r="I270" s="46">
        <v>9672</v>
      </c>
      <c r="J270" s="46">
        <v>764</v>
      </c>
      <c r="K270" s="46">
        <v>0</v>
      </c>
      <c r="L270" s="47">
        <v>0</v>
      </c>
      <c r="M270" s="46">
        <v>0</v>
      </c>
      <c r="N270" s="46">
        <f t="shared" si="4"/>
        <v>673938</v>
      </c>
    </row>
    <row r="271" spans="1:14" ht="25.5" x14ac:dyDescent="0.25">
      <c r="A271" s="48" t="s">
        <v>528</v>
      </c>
      <c r="B271" s="45" t="s">
        <v>529</v>
      </c>
      <c r="C271" s="46">
        <v>88552</v>
      </c>
      <c r="D271" s="46">
        <v>17872</v>
      </c>
      <c r="E271" s="46">
        <v>0</v>
      </c>
      <c r="F271" s="46">
        <v>3509</v>
      </c>
      <c r="G271" s="46">
        <v>1603</v>
      </c>
      <c r="H271" s="46">
        <v>217</v>
      </c>
      <c r="I271" s="46">
        <v>1619</v>
      </c>
      <c r="J271" s="46">
        <v>231</v>
      </c>
      <c r="K271" s="46">
        <v>0</v>
      </c>
      <c r="L271" s="47">
        <v>0</v>
      </c>
      <c r="M271" s="46">
        <v>0</v>
      </c>
      <c r="N271" s="46">
        <f t="shared" si="4"/>
        <v>113603</v>
      </c>
    </row>
    <row r="272" spans="1:14" ht="25.5" x14ac:dyDescent="0.25">
      <c r="A272" s="48" t="s">
        <v>530</v>
      </c>
      <c r="B272" s="45" t="s">
        <v>531</v>
      </c>
      <c r="C272" s="46">
        <v>224486</v>
      </c>
      <c r="D272" s="46">
        <v>24213</v>
      </c>
      <c r="E272" s="46">
        <v>0</v>
      </c>
      <c r="F272" s="46">
        <v>8695</v>
      </c>
      <c r="G272" s="46">
        <v>6071</v>
      </c>
      <c r="H272" s="46">
        <v>556</v>
      </c>
      <c r="I272" s="46">
        <v>4184</v>
      </c>
      <c r="J272" s="46">
        <v>513</v>
      </c>
      <c r="K272" s="46">
        <v>0</v>
      </c>
      <c r="L272" s="47">
        <v>0</v>
      </c>
      <c r="M272" s="46">
        <v>0</v>
      </c>
      <c r="N272" s="46">
        <f t="shared" si="4"/>
        <v>268718</v>
      </c>
    </row>
    <row r="273" spans="1:14" ht="25.5" x14ac:dyDescent="0.25">
      <c r="A273" s="48" t="s">
        <v>532</v>
      </c>
      <c r="B273" s="45" t="s">
        <v>533</v>
      </c>
      <c r="C273" s="46">
        <v>158962</v>
      </c>
      <c r="D273" s="46">
        <v>68017</v>
      </c>
      <c r="E273" s="46">
        <v>0</v>
      </c>
      <c r="F273" s="46">
        <v>6767</v>
      </c>
      <c r="G273" s="46">
        <v>3900</v>
      </c>
      <c r="H273" s="46">
        <v>412</v>
      </c>
      <c r="I273" s="46">
        <v>2677</v>
      </c>
      <c r="J273" s="46">
        <v>401</v>
      </c>
      <c r="K273" s="46">
        <v>0</v>
      </c>
      <c r="L273" s="47">
        <v>0</v>
      </c>
      <c r="M273" s="46">
        <v>0</v>
      </c>
      <c r="N273" s="46">
        <f t="shared" si="4"/>
        <v>241136</v>
      </c>
    </row>
    <row r="274" spans="1:14" ht="25.5" x14ac:dyDescent="0.25">
      <c r="A274" s="48" t="s">
        <v>534</v>
      </c>
      <c r="B274" s="45" t="s">
        <v>535</v>
      </c>
      <c r="C274" s="46">
        <v>355336</v>
      </c>
      <c r="D274" s="46">
        <v>60506</v>
      </c>
      <c r="E274" s="46">
        <v>0</v>
      </c>
      <c r="F274" s="46">
        <v>12103</v>
      </c>
      <c r="G274" s="46">
        <v>12569</v>
      </c>
      <c r="H274" s="46">
        <v>799</v>
      </c>
      <c r="I274" s="46">
        <v>9419</v>
      </c>
      <c r="J274" s="46">
        <v>777</v>
      </c>
      <c r="K274" s="46">
        <v>0</v>
      </c>
      <c r="L274" s="47">
        <v>0</v>
      </c>
      <c r="M274" s="46">
        <v>0</v>
      </c>
      <c r="N274" s="46">
        <f t="shared" si="4"/>
        <v>451509</v>
      </c>
    </row>
    <row r="275" spans="1:14" ht="25.5" x14ac:dyDescent="0.25">
      <c r="A275" s="48" t="s">
        <v>536</v>
      </c>
      <c r="B275" s="45" t="s">
        <v>537</v>
      </c>
      <c r="C275" s="46">
        <v>425368</v>
      </c>
      <c r="D275" s="46">
        <v>544245</v>
      </c>
      <c r="E275" s="46">
        <v>0</v>
      </c>
      <c r="F275" s="46">
        <v>14273</v>
      </c>
      <c r="G275" s="46">
        <v>14893</v>
      </c>
      <c r="H275" s="46">
        <v>964</v>
      </c>
      <c r="I275" s="46">
        <v>10989</v>
      </c>
      <c r="J275" s="46">
        <v>879</v>
      </c>
      <c r="K275" s="46">
        <v>0</v>
      </c>
      <c r="L275" s="47">
        <v>0</v>
      </c>
      <c r="M275" s="46">
        <v>0</v>
      </c>
      <c r="N275" s="46">
        <f t="shared" si="4"/>
        <v>1011611</v>
      </c>
    </row>
    <row r="276" spans="1:14" ht="25.5" x14ac:dyDescent="0.25">
      <c r="A276" s="48" t="s">
        <v>538</v>
      </c>
      <c r="B276" s="45" t="s">
        <v>539</v>
      </c>
      <c r="C276" s="46">
        <v>62844</v>
      </c>
      <c r="D276" s="46">
        <v>33503</v>
      </c>
      <c r="E276" s="46">
        <v>0</v>
      </c>
      <c r="F276" s="46">
        <v>3311</v>
      </c>
      <c r="G276" s="46">
        <v>394</v>
      </c>
      <c r="H276" s="46">
        <v>186</v>
      </c>
      <c r="I276" s="46">
        <v>322</v>
      </c>
      <c r="J276" s="46">
        <v>190</v>
      </c>
      <c r="K276" s="46">
        <v>0</v>
      </c>
      <c r="L276" s="47">
        <v>0</v>
      </c>
      <c r="M276" s="46">
        <v>0</v>
      </c>
      <c r="N276" s="46">
        <f t="shared" si="4"/>
        <v>100750</v>
      </c>
    </row>
    <row r="277" spans="1:14" ht="25.5" x14ac:dyDescent="0.25">
      <c r="A277" s="48" t="s">
        <v>540</v>
      </c>
      <c r="B277" s="45" t="s">
        <v>541</v>
      </c>
      <c r="C277" s="46">
        <v>104494</v>
      </c>
      <c r="D277" s="46">
        <v>29972</v>
      </c>
      <c r="E277" s="46">
        <v>0</v>
      </c>
      <c r="F277" s="46">
        <v>4387</v>
      </c>
      <c r="G277" s="46">
        <v>1743</v>
      </c>
      <c r="H277" s="46">
        <v>267</v>
      </c>
      <c r="I277" s="46">
        <v>1577</v>
      </c>
      <c r="J277" s="46">
        <v>264</v>
      </c>
      <c r="K277" s="46">
        <v>0</v>
      </c>
      <c r="L277" s="47">
        <v>0</v>
      </c>
      <c r="M277" s="46">
        <v>0</v>
      </c>
      <c r="N277" s="46">
        <f t="shared" si="4"/>
        <v>142704</v>
      </c>
    </row>
    <row r="278" spans="1:14" ht="25.5" x14ac:dyDescent="0.25">
      <c r="A278" s="48" t="s">
        <v>542</v>
      </c>
      <c r="B278" s="45" t="s">
        <v>543</v>
      </c>
      <c r="C278" s="46">
        <v>319048</v>
      </c>
      <c r="D278" s="46">
        <v>227448</v>
      </c>
      <c r="E278" s="46">
        <v>0</v>
      </c>
      <c r="F278" s="46">
        <v>12712</v>
      </c>
      <c r="G278" s="46">
        <v>6892</v>
      </c>
      <c r="H278" s="46">
        <v>814</v>
      </c>
      <c r="I278" s="46">
        <v>5123</v>
      </c>
      <c r="J278" s="46">
        <v>728</v>
      </c>
      <c r="K278" s="46">
        <v>0</v>
      </c>
      <c r="L278" s="47">
        <v>0</v>
      </c>
      <c r="M278" s="46">
        <v>0</v>
      </c>
      <c r="N278" s="46">
        <f t="shared" si="4"/>
        <v>572765</v>
      </c>
    </row>
    <row r="279" spans="1:14" ht="25.5" x14ac:dyDescent="0.25">
      <c r="A279" s="48" t="s">
        <v>544</v>
      </c>
      <c r="B279" s="45" t="s">
        <v>545</v>
      </c>
      <c r="C279" s="46">
        <v>140418</v>
      </c>
      <c r="D279" s="46">
        <v>34428</v>
      </c>
      <c r="E279" s="46">
        <v>0</v>
      </c>
      <c r="F279" s="46">
        <v>5102</v>
      </c>
      <c r="G279" s="46">
        <v>2104</v>
      </c>
      <c r="H279" s="46">
        <v>324</v>
      </c>
      <c r="I279" s="46">
        <v>2600</v>
      </c>
      <c r="J279" s="46">
        <v>364</v>
      </c>
      <c r="K279" s="46">
        <v>0</v>
      </c>
      <c r="L279" s="47">
        <v>0</v>
      </c>
      <c r="M279" s="46">
        <v>0</v>
      </c>
      <c r="N279" s="46">
        <f t="shared" si="4"/>
        <v>185340</v>
      </c>
    </row>
    <row r="280" spans="1:14" ht="25.5" x14ac:dyDescent="0.25">
      <c r="A280" s="48" t="s">
        <v>546</v>
      </c>
      <c r="B280" s="45" t="s">
        <v>547</v>
      </c>
      <c r="C280" s="46">
        <v>172686</v>
      </c>
      <c r="D280" s="46">
        <v>48583</v>
      </c>
      <c r="E280" s="46">
        <v>0</v>
      </c>
      <c r="F280" s="46">
        <v>7053</v>
      </c>
      <c r="G280" s="46">
        <v>5089</v>
      </c>
      <c r="H280" s="46">
        <v>438</v>
      </c>
      <c r="I280" s="46">
        <v>3287</v>
      </c>
      <c r="J280" s="46">
        <v>428</v>
      </c>
      <c r="K280" s="46">
        <v>0</v>
      </c>
      <c r="L280" s="47">
        <v>0</v>
      </c>
      <c r="M280" s="46">
        <v>0</v>
      </c>
      <c r="N280" s="46">
        <f t="shared" si="4"/>
        <v>237564</v>
      </c>
    </row>
    <row r="281" spans="1:14" ht="25.5" x14ac:dyDescent="0.25">
      <c r="A281" s="48" t="s">
        <v>548</v>
      </c>
      <c r="B281" s="45" t="s">
        <v>549</v>
      </c>
      <c r="C281" s="46">
        <v>317294</v>
      </c>
      <c r="D281" s="46">
        <v>26018</v>
      </c>
      <c r="E281" s="46">
        <v>0</v>
      </c>
      <c r="F281" s="46">
        <v>9276</v>
      </c>
      <c r="G281" s="46">
        <v>11240</v>
      </c>
      <c r="H281" s="46">
        <v>644</v>
      </c>
      <c r="I281" s="46">
        <v>9209</v>
      </c>
      <c r="J281" s="46">
        <v>660</v>
      </c>
      <c r="K281" s="46">
        <v>0</v>
      </c>
      <c r="L281" s="47">
        <v>0</v>
      </c>
      <c r="M281" s="46">
        <v>0</v>
      </c>
      <c r="N281" s="46">
        <f t="shared" si="4"/>
        <v>374341</v>
      </c>
    </row>
    <row r="282" spans="1:14" ht="25.5" x14ac:dyDescent="0.25">
      <c r="A282" s="48" t="s">
        <v>550</v>
      </c>
      <c r="B282" s="45" t="s">
        <v>551</v>
      </c>
      <c r="C282" s="46">
        <v>205072</v>
      </c>
      <c r="D282" s="46">
        <v>47126</v>
      </c>
      <c r="E282" s="46">
        <v>0</v>
      </c>
      <c r="F282" s="46">
        <v>7977</v>
      </c>
      <c r="G282" s="46">
        <v>6331</v>
      </c>
      <c r="H282" s="46">
        <v>503</v>
      </c>
      <c r="I282" s="46">
        <v>4268</v>
      </c>
      <c r="J282" s="46">
        <v>484</v>
      </c>
      <c r="K282" s="46">
        <v>0</v>
      </c>
      <c r="L282" s="47">
        <v>0</v>
      </c>
      <c r="M282" s="46">
        <v>0</v>
      </c>
      <c r="N282" s="46">
        <f t="shared" si="4"/>
        <v>271761</v>
      </c>
    </row>
    <row r="283" spans="1:14" ht="25.5" x14ac:dyDescent="0.25">
      <c r="A283" s="48" t="s">
        <v>552</v>
      </c>
      <c r="B283" s="45" t="s">
        <v>553</v>
      </c>
      <c r="C283" s="46">
        <v>122514</v>
      </c>
      <c r="D283" s="46">
        <v>50030</v>
      </c>
      <c r="E283" s="46">
        <v>0</v>
      </c>
      <c r="F283" s="46">
        <v>5767</v>
      </c>
      <c r="G283" s="46">
        <v>2378</v>
      </c>
      <c r="H283" s="46">
        <v>338</v>
      </c>
      <c r="I283" s="46">
        <v>1570</v>
      </c>
      <c r="J283" s="46">
        <v>373</v>
      </c>
      <c r="K283" s="46">
        <v>0</v>
      </c>
      <c r="L283" s="47">
        <v>0</v>
      </c>
      <c r="M283" s="46">
        <v>0</v>
      </c>
      <c r="N283" s="46">
        <f t="shared" si="4"/>
        <v>182970</v>
      </c>
    </row>
    <row r="284" spans="1:14" ht="25.5" x14ac:dyDescent="0.25">
      <c r="A284" s="48" t="s">
        <v>554</v>
      </c>
      <c r="B284" s="45" t="s">
        <v>555</v>
      </c>
      <c r="C284" s="46">
        <v>337470</v>
      </c>
      <c r="D284" s="46">
        <v>65297</v>
      </c>
      <c r="E284" s="46">
        <v>0</v>
      </c>
      <c r="F284" s="46">
        <v>11270</v>
      </c>
      <c r="G284" s="46">
        <v>14940</v>
      </c>
      <c r="H284" s="46">
        <v>756</v>
      </c>
      <c r="I284" s="46">
        <v>10085</v>
      </c>
      <c r="J284" s="46">
        <v>740</v>
      </c>
      <c r="K284" s="46">
        <v>0</v>
      </c>
      <c r="L284" s="47">
        <v>0</v>
      </c>
      <c r="M284" s="46">
        <v>0</v>
      </c>
      <c r="N284" s="46">
        <f t="shared" si="4"/>
        <v>440558</v>
      </c>
    </row>
    <row r="285" spans="1:14" ht="25.5" x14ac:dyDescent="0.25">
      <c r="A285" s="48" t="s">
        <v>556</v>
      </c>
      <c r="B285" s="45" t="s">
        <v>557</v>
      </c>
      <c r="C285" s="46">
        <v>127144</v>
      </c>
      <c r="D285" s="46">
        <v>69023</v>
      </c>
      <c r="E285" s="46">
        <v>0</v>
      </c>
      <c r="F285" s="46">
        <v>6223</v>
      </c>
      <c r="G285" s="46">
        <v>1316</v>
      </c>
      <c r="H285" s="46">
        <v>359</v>
      </c>
      <c r="I285" s="46">
        <v>1030</v>
      </c>
      <c r="J285" s="46">
        <v>355</v>
      </c>
      <c r="K285" s="46">
        <v>0</v>
      </c>
      <c r="L285" s="47">
        <v>0</v>
      </c>
      <c r="M285" s="46">
        <v>0</v>
      </c>
      <c r="N285" s="46">
        <f t="shared" si="4"/>
        <v>205450</v>
      </c>
    </row>
    <row r="286" spans="1:14" ht="25.5" x14ac:dyDescent="0.25">
      <c r="A286" s="48" t="s">
        <v>558</v>
      </c>
      <c r="B286" s="45" t="s">
        <v>559</v>
      </c>
      <c r="C286" s="46">
        <v>728728</v>
      </c>
      <c r="D286" s="46">
        <v>187678</v>
      </c>
      <c r="E286" s="46">
        <v>0</v>
      </c>
      <c r="F286" s="46">
        <v>25815</v>
      </c>
      <c r="G286" s="46">
        <v>23662</v>
      </c>
      <c r="H286" s="46">
        <v>1707</v>
      </c>
      <c r="I286" s="46">
        <v>16680</v>
      </c>
      <c r="J286" s="46">
        <v>1626</v>
      </c>
      <c r="K286" s="46">
        <v>0</v>
      </c>
      <c r="L286" s="47">
        <v>19928</v>
      </c>
      <c r="M286" s="46">
        <v>0</v>
      </c>
      <c r="N286" s="46">
        <f t="shared" si="4"/>
        <v>1005824</v>
      </c>
    </row>
    <row r="287" spans="1:14" ht="25.5" x14ac:dyDescent="0.25">
      <c r="A287" s="48" t="s">
        <v>560</v>
      </c>
      <c r="B287" s="45" t="s">
        <v>561</v>
      </c>
      <c r="C287" s="46">
        <v>1665584</v>
      </c>
      <c r="D287" s="46">
        <v>153250</v>
      </c>
      <c r="E287" s="46">
        <v>0</v>
      </c>
      <c r="F287" s="46">
        <v>48775</v>
      </c>
      <c r="G287" s="46">
        <v>73532</v>
      </c>
      <c r="H287" s="46">
        <v>3488</v>
      </c>
      <c r="I287" s="46">
        <v>52773</v>
      </c>
      <c r="J287" s="46">
        <v>3344</v>
      </c>
      <c r="K287" s="46">
        <v>0</v>
      </c>
      <c r="L287" s="47">
        <v>0</v>
      </c>
      <c r="M287" s="46">
        <v>0</v>
      </c>
      <c r="N287" s="46">
        <f t="shared" si="4"/>
        <v>2000746</v>
      </c>
    </row>
    <row r="288" spans="1:14" ht="25.5" x14ac:dyDescent="0.25">
      <c r="A288" s="48" t="s">
        <v>562</v>
      </c>
      <c r="B288" s="45" t="s">
        <v>563</v>
      </c>
      <c r="C288" s="46">
        <v>177138</v>
      </c>
      <c r="D288" s="46">
        <v>71978</v>
      </c>
      <c r="E288" s="46">
        <v>0</v>
      </c>
      <c r="F288" s="46">
        <v>7144</v>
      </c>
      <c r="G288" s="46">
        <v>4708</v>
      </c>
      <c r="H288" s="46">
        <v>446</v>
      </c>
      <c r="I288" s="46">
        <v>3364</v>
      </c>
      <c r="J288" s="46">
        <v>431</v>
      </c>
      <c r="K288" s="46">
        <v>0</v>
      </c>
      <c r="L288" s="47">
        <v>5662</v>
      </c>
      <c r="M288" s="46">
        <v>0</v>
      </c>
      <c r="N288" s="46">
        <f t="shared" si="4"/>
        <v>270871</v>
      </c>
    </row>
    <row r="289" spans="1:14" ht="25.5" x14ac:dyDescent="0.25">
      <c r="A289" s="48" t="s">
        <v>564</v>
      </c>
      <c r="B289" s="45" t="s">
        <v>565</v>
      </c>
      <c r="C289" s="46">
        <v>186738</v>
      </c>
      <c r="D289" s="46">
        <v>59358</v>
      </c>
      <c r="E289" s="46">
        <v>0</v>
      </c>
      <c r="F289" s="46">
        <v>7315</v>
      </c>
      <c r="G289" s="46">
        <v>3780</v>
      </c>
      <c r="H289" s="46">
        <v>461</v>
      </c>
      <c r="I289" s="46">
        <v>3336</v>
      </c>
      <c r="J289" s="46">
        <v>447</v>
      </c>
      <c r="K289" s="46">
        <v>0</v>
      </c>
      <c r="L289" s="47">
        <v>8570</v>
      </c>
      <c r="M289" s="46">
        <v>0</v>
      </c>
      <c r="N289" s="46">
        <f t="shared" si="4"/>
        <v>270005</v>
      </c>
    </row>
    <row r="290" spans="1:14" ht="25.5" x14ac:dyDescent="0.25">
      <c r="A290" s="48" t="s">
        <v>566</v>
      </c>
      <c r="B290" s="45" t="s">
        <v>567</v>
      </c>
      <c r="C290" s="46">
        <v>73142</v>
      </c>
      <c r="D290" s="46">
        <v>28971</v>
      </c>
      <c r="E290" s="46">
        <v>0</v>
      </c>
      <c r="F290" s="46">
        <v>3284</v>
      </c>
      <c r="G290" s="46">
        <v>441</v>
      </c>
      <c r="H290" s="46">
        <v>199</v>
      </c>
      <c r="I290" s="46">
        <v>519</v>
      </c>
      <c r="J290" s="46">
        <v>176</v>
      </c>
      <c r="K290" s="46">
        <v>0</v>
      </c>
      <c r="L290" s="47">
        <v>1660</v>
      </c>
      <c r="M290" s="46">
        <v>0</v>
      </c>
      <c r="N290" s="46">
        <f t="shared" si="4"/>
        <v>108392</v>
      </c>
    </row>
    <row r="291" spans="1:14" ht="25.5" x14ac:dyDescent="0.25">
      <c r="A291" s="48" t="s">
        <v>568</v>
      </c>
      <c r="B291" s="45" t="s">
        <v>569</v>
      </c>
      <c r="C291" s="46">
        <v>90714</v>
      </c>
      <c r="D291" s="46">
        <v>34726</v>
      </c>
      <c r="E291" s="46">
        <v>0</v>
      </c>
      <c r="F291" s="46">
        <v>4362</v>
      </c>
      <c r="G291" s="46">
        <v>1296</v>
      </c>
      <c r="H291" s="46">
        <v>254</v>
      </c>
      <c r="I291" s="46">
        <v>918</v>
      </c>
      <c r="J291" s="46">
        <v>249</v>
      </c>
      <c r="K291" s="46">
        <v>0</v>
      </c>
      <c r="L291" s="47">
        <v>0</v>
      </c>
      <c r="M291" s="46">
        <v>0</v>
      </c>
      <c r="N291" s="46">
        <f t="shared" si="4"/>
        <v>132519</v>
      </c>
    </row>
    <row r="292" spans="1:14" ht="25.5" x14ac:dyDescent="0.25">
      <c r="A292" s="48" t="s">
        <v>570</v>
      </c>
      <c r="B292" s="45" t="s">
        <v>571</v>
      </c>
      <c r="C292" s="46">
        <v>118200</v>
      </c>
      <c r="D292" s="46">
        <v>41031</v>
      </c>
      <c r="E292" s="46">
        <v>0</v>
      </c>
      <c r="F292" s="46">
        <v>4498</v>
      </c>
      <c r="G292" s="46">
        <v>1670</v>
      </c>
      <c r="H292" s="46">
        <v>280</v>
      </c>
      <c r="I292" s="46">
        <v>2117</v>
      </c>
      <c r="J292" s="46">
        <v>296</v>
      </c>
      <c r="K292" s="46">
        <v>0</v>
      </c>
      <c r="L292" s="47">
        <v>0</v>
      </c>
      <c r="M292" s="46">
        <v>0</v>
      </c>
      <c r="N292" s="46">
        <f t="shared" si="4"/>
        <v>168092</v>
      </c>
    </row>
    <row r="293" spans="1:14" ht="25.5" x14ac:dyDescent="0.25">
      <c r="A293" s="48" t="s">
        <v>572</v>
      </c>
      <c r="B293" s="45" t="s">
        <v>573</v>
      </c>
      <c r="C293" s="46">
        <v>343000</v>
      </c>
      <c r="D293" s="46">
        <v>128113</v>
      </c>
      <c r="E293" s="46">
        <v>0</v>
      </c>
      <c r="F293" s="46">
        <v>15795</v>
      </c>
      <c r="G293" s="46">
        <v>6378</v>
      </c>
      <c r="H293" s="46">
        <v>925</v>
      </c>
      <c r="I293" s="46">
        <v>4408</v>
      </c>
      <c r="J293" s="46">
        <v>931</v>
      </c>
      <c r="K293" s="46">
        <v>0</v>
      </c>
      <c r="L293" s="47">
        <v>0</v>
      </c>
      <c r="M293" s="46">
        <v>0</v>
      </c>
      <c r="N293" s="46">
        <f t="shared" si="4"/>
        <v>499550</v>
      </c>
    </row>
    <row r="294" spans="1:14" ht="25.5" x14ac:dyDescent="0.25">
      <c r="A294" s="48" t="s">
        <v>574</v>
      </c>
      <c r="B294" s="45" t="s">
        <v>575</v>
      </c>
      <c r="C294" s="46">
        <v>201370</v>
      </c>
      <c r="D294" s="46">
        <v>60511</v>
      </c>
      <c r="E294" s="46">
        <v>0</v>
      </c>
      <c r="F294" s="46">
        <v>7342</v>
      </c>
      <c r="G294" s="46">
        <v>6498</v>
      </c>
      <c r="H294" s="46">
        <v>475</v>
      </c>
      <c r="I294" s="46">
        <v>4773</v>
      </c>
      <c r="J294" s="46">
        <v>448</v>
      </c>
      <c r="K294" s="46">
        <v>0</v>
      </c>
      <c r="L294" s="47">
        <v>17209</v>
      </c>
      <c r="M294" s="46">
        <v>0</v>
      </c>
      <c r="N294" s="46">
        <f t="shared" si="4"/>
        <v>298626</v>
      </c>
    </row>
    <row r="295" spans="1:14" ht="25.5" x14ac:dyDescent="0.25">
      <c r="A295" s="48" t="s">
        <v>576</v>
      </c>
      <c r="B295" s="45" t="s">
        <v>577</v>
      </c>
      <c r="C295" s="46">
        <v>262160</v>
      </c>
      <c r="D295" s="46">
        <v>96496</v>
      </c>
      <c r="E295" s="46">
        <v>0</v>
      </c>
      <c r="F295" s="46">
        <v>9126</v>
      </c>
      <c r="G295" s="46">
        <v>5657</v>
      </c>
      <c r="H295" s="46">
        <v>593</v>
      </c>
      <c r="I295" s="46">
        <v>5649</v>
      </c>
      <c r="J295" s="46">
        <v>603</v>
      </c>
      <c r="K295" s="46">
        <v>0</v>
      </c>
      <c r="L295" s="47">
        <v>0</v>
      </c>
      <c r="M295" s="46">
        <v>0</v>
      </c>
      <c r="N295" s="46">
        <f t="shared" si="4"/>
        <v>380284</v>
      </c>
    </row>
    <row r="296" spans="1:14" ht="25.5" x14ac:dyDescent="0.25">
      <c r="A296" s="48" t="s">
        <v>578</v>
      </c>
      <c r="B296" s="45" t="s">
        <v>579</v>
      </c>
      <c r="C296" s="46">
        <v>79720</v>
      </c>
      <c r="D296" s="46">
        <v>30081</v>
      </c>
      <c r="E296" s="46">
        <v>0</v>
      </c>
      <c r="F296" s="46">
        <v>3401</v>
      </c>
      <c r="G296" s="46">
        <v>508</v>
      </c>
      <c r="H296" s="46">
        <v>203</v>
      </c>
      <c r="I296" s="46">
        <v>981</v>
      </c>
      <c r="J296" s="46">
        <v>234</v>
      </c>
      <c r="K296" s="46">
        <v>0</v>
      </c>
      <c r="L296" s="47">
        <v>0</v>
      </c>
      <c r="M296" s="46">
        <v>0</v>
      </c>
      <c r="N296" s="46">
        <f t="shared" si="4"/>
        <v>115128</v>
      </c>
    </row>
    <row r="297" spans="1:14" ht="25.5" x14ac:dyDescent="0.25">
      <c r="A297" s="48" t="s">
        <v>580</v>
      </c>
      <c r="B297" s="45" t="s">
        <v>581</v>
      </c>
      <c r="C297" s="46">
        <v>92572</v>
      </c>
      <c r="D297" s="46">
        <v>62808</v>
      </c>
      <c r="E297" s="46">
        <v>0</v>
      </c>
      <c r="F297" s="46">
        <v>4379</v>
      </c>
      <c r="G297" s="46">
        <v>1069</v>
      </c>
      <c r="H297" s="46">
        <v>254</v>
      </c>
      <c r="I297" s="46">
        <v>960</v>
      </c>
      <c r="J297" s="46">
        <v>255</v>
      </c>
      <c r="K297" s="46">
        <v>0</v>
      </c>
      <c r="L297" s="47">
        <v>0</v>
      </c>
      <c r="M297" s="46">
        <v>0</v>
      </c>
      <c r="N297" s="46">
        <f t="shared" si="4"/>
        <v>162297</v>
      </c>
    </row>
    <row r="298" spans="1:14" x14ac:dyDescent="0.25">
      <c r="A298" s="48" t="s">
        <v>582</v>
      </c>
      <c r="B298" s="45" t="s">
        <v>583</v>
      </c>
      <c r="C298" s="46">
        <v>113076</v>
      </c>
      <c r="D298" s="46">
        <v>45812</v>
      </c>
      <c r="E298" s="46">
        <v>0</v>
      </c>
      <c r="F298" s="46">
        <v>5337</v>
      </c>
      <c r="G298" s="46">
        <v>1964</v>
      </c>
      <c r="H298" s="46">
        <v>311</v>
      </c>
      <c r="I298" s="46">
        <v>1409</v>
      </c>
      <c r="J298" s="46">
        <v>312</v>
      </c>
      <c r="K298" s="46">
        <v>0</v>
      </c>
      <c r="L298" s="47">
        <v>0</v>
      </c>
      <c r="M298" s="46">
        <v>0</v>
      </c>
      <c r="N298" s="46">
        <f t="shared" si="4"/>
        <v>168221</v>
      </c>
    </row>
    <row r="299" spans="1:14" ht="25.5" x14ac:dyDescent="0.25">
      <c r="A299" s="48" t="s">
        <v>584</v>
      </c>
      <c r="B299" s="45" t="s">
        <v>585</v>
      </c>
      <c r="C299" s="46">
        <v>91766</v>
      </c>
      <c r="D299" s="46">
        <v>32420</v>
      </c>
      <c r="E299" s="46">
        <v>0</v>
      </c>
      <c r="F299" s="46">
        <v>4020</v>
      </c>
      <c r="G299" s="46">
        <v>1650</v>
      </c>
      <c r="H299" s="46">
        <v>242</v>
      </c>
      <c r="I299" s="46">
        <v>1304</v>
      </c>
      <c r="J299" s="46">
        <v>232</v>
      </c>
      <c r="K299" s="46">
        <v>0</v>
      </c>
      <c r="L299" s="47">
        <v>0</v>
      </c>
      <c r="M299" s="46">
        <v>0</v>
      </c>
      <c r="N299" s="46">
        <f t="shared" si="4"/>
        <v>131634</v>
      </c>
    </row>
    <row r="300" spans="1:14" ht="25.5" x14ac:dyDescent="0.25">
      <c r="A300" s="48" t="s">
        <v>586</v>
      </c>
      <c r="B300" s="45" t="s">
        <v>587</v>
      </c>
      <c r="C300" s="46">
        <v>224652</v>
      </c>
      <c r="D300" s="46">
        <v>57268</v>
      </c>
      <c r="E300" s="46">
        <v>0</v>
      </c>
      <c r="F300" s="46">
        <v>8573</v>
      </c>
      <c r="G300" s="46">
        <v>7387</v>
      </c>
      <c r="H300" s="46">
        <v>544</v>
      </c>
      <c r="I300" s="46">
        <v>5263</v>
      </c>
      <c r="J300" s="46">
        <v>530</v>
      </c>
      <c r="K300" s="46">
        <v>0</v>
      </c>
      <c r="L300" s="47">
        <v>0</v>
      </c>
      <c r="M300" s="46">
        <v>0</v>
      </c>
      <c r="N300" s="46">
        <f t="shared" si="4"/>
        <v>304217</v>
      </c>
    </row>
    <row r="301" spans="1:14" ht="38.25" x14ac:dyDescent="0.25">
      <c r="A301" s="48" t="s">
        <v>588</v>
      </c>
      <c r="B301" s="45" t="s">
        <v>589</v>
      </c>
      <c r="C301" s="46">
        <v>125358</v>
      </c>
      <c r="D301" s="46">
        <v>38637</v>
      </c>
      <c r="E301" s="46">
        <v>0</v>
      </c>
      <c r="F301" s="46">
        <v>5572</v>
      </c>
      <c r="G301" s="46">
        <v>2598</v>
      </c>
      <c r="H301" s="46">
        <v>331</v>
      </c>
      <c r="I301" s="46">
        <v>1892</v>
      </c>
      <c r="J301" s="46">
        <v>331</v>
      </c>
      <c r="K301" s="46">
        <v>0</v>
      </c>
      <c r="L301" s="47">
        <v>16689</v>
      </c>
      <c r="M301" s="46">
        <v>0</v>
      </c>
      <c r="N301" s="46">
        <f t="shared" si="4"/>
        <v>191408</v>
      </c>
    </row>
    <row r="302" spans="1:14" x14ac:dyDescent="0.25">
      <c r="A302" s="48" t="s">
        <v>590</v>
      </c>
      <c r="B302" s="45" t="s">
        <v>591</v>
      </c>
      <c r="C302" s="46">
        <v>990744</v>
      </c>
      <c r="D302" s="46">
        <v>176914</v>
      </c>
      <c r="E302" s="46">
        <v>0</v>
      </c>
      <c r="F302" s="46">
        <v>19378</v>
      </c>
      <c r="G302" s="46">
        <v>22474</v>
      </c>
      <c r="H302" s="46">
        <v>1699</v>
      </c>
      <c r="I302" s="46">
        <v>31657</v>
      </c>
      <c r="J302" s="46">
        <v>1553</v>
      </c>
      <c r="K302" s="46">
        <v>0</v>
      </c>
      <c r="L302" s="47">
        <v>0</v>
      </c>
      <c r="M302" s="46">
        <v>0</v>
      </c>
      <c r="N302" s="46">
        <f t="shared" si="4"/>
        <v>1244419</v>
      </c>
    </row>
    <row r="303" spans="1:14" ht="25.5" x14ac:dyDescent="0.25">
      <c r="A303" s="48" t="s">
        <v>592</v>
      </c>
      <c r="B303" s="45" t="s">
        <v>593</v>
      </c>
      <c r="C303" s="46">
        <v>344326</v>
      </c>
      <c r="D303" s="46">
        <v>90237</v>
      </c>
      <c r="E303" s="46">
        <v>0</v>
      </c>
      <c r="F303" s="46">
        <v>9183</v>
      </c>
      <c r="G303" s="46">
        <v>10439</v>
      </c>
      <c r="H303" s="46">
        <v>679</v>
      </c>
      <c r="I303" s="46">
        <v>10751</v>
      </c>
      <c r="J303" s="46">
        <v>604</v>
      </c>
      <c r="K303" s="46">
        <v>0</v>
      </c>
      <c r="L303" s="47">
        <v>0</v>
      </c>
      <c r="M303" s="46">
        <v>0</v>
      </c>
      <c r="N303" s="46">
        <f t="shared" si="4"/>
        <v>466219</v>
      </c>
    </row>
    <row r="304" spans="1:14" ht="25.5" x14ac:dyDescent="0.25">
      <c r="A304" s="48" t="s">
        <v>594</v>
      </c>
      <c r="B304" s="45" t="s">
        <v>595</v>
      </c>
      <c r="C304" s="46">
        <v>604408</v>
      </c>
      <c r="D304" s="46">
        <v>195154</v>
      </c>
      <c r="E304" s="46">
        <v>0</v>
      </c>
      <c r="F304" s="46">
        <v>18790</v>
      </c>
      <c r="G304" s="46">
        <v>14399</v>
      </c>
      <c r="H304" s="46">
        <v>1337</v>
      </c>
      <c r="I304" s="46">
        <v>14073</v>
      </c>
      <c r="J304" s="46">
        <v>1274</v>
      </c>
      <c r="K304" s="46">
        <v>0</v>
      </c>
      <c r="L304" s="47">
        <v>0</v>
      </c>
      <c r="M304" s="46">
        <v>0</v>
      </c>
      <c r="N304" s="46">
        <f t="shared" si="4"/>
        <v>849435</v>
      </c>
    </row>
    <row r="305" spans="1:14" ht="25.5" x14ac:dyDescent="0.25">
      <c r="A305" s="48" t="s">
        <v>596</v>
      </c>
      <c r="B305" s="45" t="s">
        <v>597</v>
      </c>
      <c r="C305" s="46">
        <v>92716</v>
      </c>
      <c r="D305" s="46">
        <v>32456</v>
      </c>
      <c r="E305" s="46">
        <v>0</v>
      </c>
      <c r="F305" s="46">
        <v>4158</v>
      </c>
      <c r="G305" s="46">
        <v>1543</v>
      </c>
      <c r="H305" s="46">
        <v>248</v>
      </c>
      <c r="I305" s="46">
        <v>1226</v>
      </c>
      <c r="J305" s="46">
        <v>250</v>
      </c>
      <c r="K305" s="46">
        <v>0</v>
      </c>
      <c r="L305" s="47">
        <v>0</v>
      </c>
      <c r="M305" s="46">
        <v>0</v>
      </c>
      <c r="N305" s="46">
        <f t="shared" si="4"/>
        <v>132597</v>
      </c>
    </row>
    <row r="306" spans="1:14" ht="25.5" x14ac:dyDescent="0.25">
      <c r="A306" s="48" t="s">
        <v>598</v>
      </c>
      <c r="B306" s="45" t="s">
        <v>599</v>
      </c>
      <c r="C306" s="46">
        <v>154626</v>
      </c>
      <c r="D306" s="46">
        <v>35898</v>
      </c>
      <c r="E306" s="46">
        <v>0</v>
      </c>
      <c r="F306" s="46">
        <v>6153</v>
      </c>
      <c r="G306" s="46">
        <v>4708</v>
      </c>
      <c r="H306" s="46">
        <v>382</v>
      </c>
      <c r="I306" s="46">
        <v>3273</v>
      </c>
      <c r="J306" s="46">
        <v>388</v>
      </c>
      <c r="K306" s="46">
        <v>0</v>
      </c>
      <c r="L306" s="47">
        <v>0</v>
      </c>
      <c r="M306" s="46">
        <v>0</v>
      </c>
      <c r="N306" s="46">
        <f t="shared" si="4"/>
        <v>205428</v>
      </c>
    </row>
    <row r="307" spans="1:14" ht="25.5" x14ac:dyDescent="0.25">
      <c r="A307" s="48" t="s">
        <v>600</v>
      </c>
      <c r="B307" s="45" t="s">
        <v>601</v>
      </c>
      <c r="C307" s="46">
        <v>696064</v>
      </c>
      <c r="D307" s="46">
        <v>0</v>
      </c>
      <c r="E307" s="46">
        <v>0</v>
      </c>
      <c r="F307" s="46">
        <v>18719</v>
      </c>
      <c r="G307" s="46">
        <v>20837</v>
      </c>
      <c r="H307" s="46">
        <v>1389</v>
      </c>
      <c r="I307" s="46">
        <v>20282</v>
      </c>
      <c r="J307" s="46">
        <v>1334</v>
      </c>
      <c r="K307" s="46">
        <v>0</v>
      </c>
      <c r="L307" s="47">
        <v>77514</v>
      </c>
      <c r="M307" s="46">
        <v>0</v>
      </c>
      <c r="N307" s="46">
        <f t="shared" si="4"/>
        <v>836139</v>
      </c>
    </row>
    <row r="308" spans="1:14" ht="25.5" x14ac:dyDescent="0.25">
      <c r="A308" s="48" t="s">
        <v>602</v>
      </c>
      <c r="B308" s="45" t="s">
        <v>603</v>
      </c>
      <c r="C308" s="46">
        <v>110634</v>
      </c>
      <c r="D308" s="46">
        <v>48828</v>
      </c>
      <c r="E308" s="46">
        <v>0</v>
      </c>
      <c r="F308" s="46">
        <v>5276</v>
      </c>
      <c r="G308" s="46">
        <v>1817</v>
      </c>
      <c r="H308" s="46">
        <v>307</v>
      </c>
      <c r="I308" s="46">
        <v>1318</v>
      </c>
      <c r="J308" s="46">
        <v>314</v>
      </c>
      <c r="K308" s="46">
        <v>0</v>
      </c>
      <c r="L308" s="47">
        <v>4782</v>
      </c>
      <c r="M308" s="46">
        <v>0</v>
      </c>
      <c r="N308" s="46">
        <f t="shared" si="4"/>
        <v>173276</v>
      </c>
    </row>
    <row r="309" spans="1:14" ht="25.5" x14ac:dyDescent="0.25">
      <c r="A309" s="48" t="s">
        <v>604</v>
      </c>
      <c r="B309" s="45" t="s">
        <v>605</v>
      </c>
      <c r="C309" s="46">
        <v>296982</v>
      </c>
      <c r="D309" s="46">
        <v>95966</v>
      </c>
      <c r="E309" s="46">
        <v>0</v>
      </c>
      <c r="F309" s="46">
        <v>9875</v>
      </c>
      <c r="G309" s="46">
        <v>11821</v>
      </c>
      <c r="H309" s="46">
        <v>670</v>
      </c>
      <c r="I309" s="46">
        <v>8319</v>
      </c>
      <c r="J309" s="46">
        <v>639</v>
      </c>
      <c r="K309" s="46">
        <v>0</v>
      </c>
      <c r="L309" s="47">
        <v>21205</v>
      </c>
      <c r="M309" s="46">
        <v>0</v>
      </c>
      <c r="N309" s="46">
        <f t="shared" si="4"/>
        <v>445477</v>
      </c>
    </row>
    <row r="310" spans="1:14" ht="25.5" x14ac:dyDescent="0.25">
      <c r="A310" s="48" t="s">
        <v>606</v>
      </c>
      <c r="B310" s="45" t="s">
        <v>607</v>
      </c>
      <c r="C310" s="46">
        <v>257524</v>
      </c>
      <c r="D310" s="46">
        <v>110613</v>
      </c>
      <c r="E310" s="46">
        <v>0</v>
      </c>
      <c r="F310" s="46">
        <v>10390</v>
      </c>
      <c r="G310" s="46">
        <v>2571</v>
      </c>
      <c r="H310" s="46">
        <v>644</v>
      </c>
      <c r="I310" s="46">
        <v>3399</v>
      </c>
      <c r="J310" s="46">
        <v>643</v>
      </c>
      <c r="K310" s="46">
        <v>0</v>
      </c>
      <c r="L310" s="47">
        <v>19181</v>
      </c>
      <c r="M310" s="46">
        <v>0</v>
      </c>
      <c r="N310" s="46">
        <f t="shared" si="4"/>
        <v>404965</v>
      </c>
    </row>
    <row r="311" spans="1:14" ht="25.5" x14ac:dyDescent="0.25">
      <c r="A311" s="48" t="s">
        <v>608</v>
      </c>
      <c r="B311" s="45" t="s">
        <v>609</v>
      </c>
      <c r="C311" s="46">
        <v>266370</v>
      </c>
      <c r="D311" s="46">
        <v>65668</v>
      </c>
      <c r="E311" s="46">
        <v>0</v>
      </c>
      <c r="F311" s="46">
        <v>9928</v>
      </c>
      <c r="G311" s="46">
        <v>8515</v>
      </c>
      <c r="H311" s="46">
        <v>646</v>
      </c>
      <c r="I311" s="46">
        <v>5656</v>
      </c>
      <c r="J311" s="46">
        <v>571</v>
      </c>
      <c r="K311" s="46">
        <v>0</v>
      </c>
      <c r="L311" s="47">
        <v>22222</v>
      </c>
      <c r="M311" s="46">
        <v>0</v>
      </c>
      <c r="N311" s="46">
        <f t="shared" si="4"/>
        <v>379576</v>
      </c>
    </row>
    <row r="312" spans="1:14" ht="25.5" x14ac:dyDescent="0.25">
      <c r="A312" s="48" t="s">
        <v>610</v>
      </c>
      <c r="B312" s="45" t="s">
        <v>611</v>
      </c>
      <c r="C312" s="46">
        <v>91690</v>
      </c>
      <c r="D312" s="46">
        <v>23877</v>
      </c>
      <c r="E312" s="46">
        <v>0</v>
      </c>
      <c r="F312" s="46">
        <v>4073</v>
      </c>
      <c r="G312" s="46">
        <v>1870</v>
      </c>
      <c r="H312" s="46">
        <v>244</v>
      </c>
      <c r="I312" s="46">
        <v>1360</v>
      </c>
      <c r="J312" s="46">
        <v>244</v>
      </c>
      <c r="K312" s="46">
        <v>0</v>
      </c>
      <c r="L312" s="47">
        <v>18709</v>
      </c>
      <c r="M312" s="46">
        <v>0</v>
      </c>
      <c r="N312" s="46">
        <f t="shared" si="4"/>
        <v>142067</v>
      </c>
    </row>
    <row r="313" spans="1:14" ht="38.25" x14ac:dyDescent="0.25">
      <c r="A313" s="48" t="s">
        <v>612</v>
      </c>
      <c r="B313" s="45" t="s">
        <v>613</v>
      </c>
      <c r="C313" s="46">
        <v>94942</v>
      </c>
      <c r="D313" s="46">
        <v>40942</v>
      </c>
      <c r="E313" s="46">
        <v>0</v>
      </c>
      <c r="F313" s="46">
        <v>4335</v>
      </c>
      <c r="G313" s="46">
        <v>1423</v>
      </c>
      <c r="H313" s="46">
        <v>254</v>
      </c>
      <c r="I313" s="46">
        <v>1156</v>
      </c>
      <c r="J313" s="46">
        <v>255</v>
      </c>
      <c r="K313" s="46">
        <v>0</v>
      </c>
      <c r="L313" s="47">
        <v>0</v>
      </c>
      <c r="M313" s="46">
        <v>0</v>
      </c>
      <c r="N313" s="46">
        <f t="shared" si="4"/>
        <v>143307</v>
      </c>
    </row>
    <row r="314" spans="1:14" ht="25.5" x14ac:dyDescent="0.25">
      <c r="A314" s="48" t="s">
        <v>614</v>
      </c>
      <c r="B314" s="45" t="s">
        <v>615</v>
      </c>
      <c r="C314" s="46">
        <v>226576</v>
      </c>
      <c r="D314" s="46">
        <v>84598</v>
      </c>
      <c r="E314" s="46">
        <v>0</v>
      </c>
      <c r="F314" s="46">
        <v>6865</v>
      </c>
      <c r="G314" s="46">
        <v>6385</v>
      </c>
      <c r="H314" s="46">
        <v>485</v>
      </c>
      <c r="I314" s="46">
        <v>6083</v>
      </c>
      <c r="J314" s="46">
        <v>417</v>
      </c>
      <c r="K314" s="46">
        <v>0</v>
      </c>
      <c r="L314" s="47">
        <v>0</v>
      </c>
      <c r="M314" s="46">
        <v>0</v>
      </c>
      <c r="N314" s="46">
        <f t="shared" si="4"/>
        <v>331409</v>
      </c>
    </row>
    <row r="315" spans="1:14" ht="25.5" x14ac:dyDescent="0.25">
      <c r="A315" s="48" t="s">
        <v>616</v>
      </c>
      <c r="B315" s="45" t="s">
        <v>617</v>
      </c>
      <c r="C315" s="46">
        <v>221550</v>
      </c>
      <c r="D315" s="46">
        <v>91264</v>
      </c>
      <c r="E315" s="46">
        <v>0</v>
      </c>
      <c r="F315" s="46">
        <v>8962</v>
      </c>
      <c r="G315" s="46">
        <v>6786</v>
      </c>
      <c r="H315" s="46">
        <v>558</v>
      </c>
      <c r="I315" s="46">
        <v>4394</v>
      </c>
      <c r="J315" s="46">
        <v>543</v>
      </c>
      <c r="K315" s="46">
        <v>0</v>
      </c>
      <c r="L315" s="47">
        <v>0</v>
      </c>
      <c r="M315" s="46">
        <v>0</v>
      </c>
      <c r="N315" s="46">
        <f t="shared" si="4"/>
        <v>334057</v>
      </c>
    </row>
    <row r="316" spans="1:14" ht="25.5" x14ac:dyDescent="0.25">
      <c r="A316" s="48" t="s">
        <v>618</v>
      </c>
      <c r="B316" s="45" t="s">
        <v>619</v>
      </c>
      <c r="C316" s="46">
        <v>421988</v>
      </c>
      <c r="D316" s="46">
        <v>21131</v>
      </c>
      <c r="E316" s="46">
        <v>0</v>
      </c>
      <c r="F316" s="46">
        <v>13993</v>
      </c>
      <c r="G316" s="46">
        <v>17097</v>
      </c>
      <c r="H316" s="46">
        <v>942</v>
      </c>
      <c r="I316" s="46">
        <v>12496</v>
      </c>
      <c r="J316" s="46">
        <v>908</v>
      </c>
      <c r="K316" s="46">
        <v>0</v>
      </c>
      <c r="L316" s="47">
        <v>0</v>
      </c>
      <c r="M316" s="46">
        <v>0</v>
      </c>
      <c r="N316" s="46">
        <f t="shared" si="4"/>
        <v>488555</v>
      </c>
    </row>
    <row r="317" spans="1:14" ht="25.5" x14ac:dyDescent="0.25">
      <c r="A317" s="48" t="s">
        <v>620</v>
      </c>
      <c r="B317" s="45" t="s">
        <v>621</v>
      </c>
      <c r="C317" s="46">
        <v>212204</v>
      </c>
      <c r="D317" s="46">
        <v>135679</v>
      </c>
      <c r="E317" s="46">
        <v>0</v>
      </c>
      <c r="F317" s="46">
        <v>7305</v>
      </c>
      <c r="G317" s="46">
        <v>5510</v>
      </c>
      <c r="H317" s="46">
        <v>494</v>
      </c>
      <c r="I317" s="46">
        <v>4429</v>
      </c>
      <c r="J317" s="46">
        <v>421</v>
      </c>
      <c r="K317" s="46">
        <v>0</v>
      </c>
      <c r="L317" s="47">
        <v>74980</v>
      </c>
      <c r="M317" s="46">
        <v>0</v>
      </c>
      <c r="N317" s="46">
        <f t="shared" si="4"/>
        <v>441022</v>
      </c>
    </row>
    <row r="318" spans="1:14" ht="25.5" x14ac:dyDescent="0.25">
      <c r="A318" s="48" t="s">
        <v>622</v>
      </c>
      <c r="B318" s="45" t="s">
        <v>623</v>
      </c>
      <c r="C318" s="46">
        <v>542702</v>
      </c>
      <c r="D318" s="46">
        <v>125640</v>
      </c>
      <c r="E318" s="46">
        <v>0</v>
      </c>
      <c r="F318" s="46">
        <v>18334</v>
      </c>
      <c r="G318" s="46">
        <v>23215</v>
      </c>
      <c r="H318" s="46">
        <v>1222</v>
      </c>
      <c r="I318" s="46">
        <v>15138</v>
      </c>
      <c r="J318" s="46">
        <v>1204</v>
      </c>
      <c r="K318" s="46">
        <v>0</v>
      </c>
      <c r="L318" s="47">
        <v>0</v>
      </c>
      <c r="M318" s="46">
        <v>0</v>
      </c>
      <c r="N318" s="46">
        <f t="shared" si="4"/>
        <v>727455</v>
      </c>
    </row>
    <row r="319" spans="1:14" ht="25.5" x14ac:dyDescent="0.25">
      <c r="A319" s="48" t="s">
        <v>624</v>
      </c>
      <c r="B319" s="45" t="s">
        <v>625</v>
      </c>
      <c r="C319" s="46">
        <v>339756</v>
      </c>
      <c r="D319" s="46">
        <v>40637</v>
      </c>
      <c r="E319" s="46">
        <v>0</v>
      </c>
      <c r="F319" s="46">
        <v>9120</v>
      </c>
      <c r="G319" s="46">
        <v>15167</v>
      </c>
      <c r="H319" s="46">
        <v>682</v>
      </c>
      <c r="I319" s="46">
        <v>11431</v>
      </c>
      <c r="J319" s="46">
        <v>613</v>
      </c>
      <c r="K319" s="46">
        <v>0</v>
      </c>
      <c r="L319" s="47">
        <v>78457</v>
      </c>
      <c r="M319" s="46">
        <v>0</v>
      </c>
      <c r="N319" s="46">
        <f t="shared" si="4"/>
        <v>495863</v>
      </c>
    </row>
    <row r="320" spans="1:14" ht="25.5" x14ac:dyDescent="0.25">
      <c r="A320" s="48" t="s">
        <v>626</v>
      </c>
      <c r="B320" s="45" t="s">
        <v>627</v>
      </c>
      <c r="C320" s="46">
        <v>106478</v>
      </c>
      <c r="D320" s="46">
        <v>50680</v>
      </c>
      <c r="E320" s="46">
        <v>0</v>
      </c>
      <c r="F320" s="46">
        <v>4984</v>
      </c>
      <c r="G320" s="46">
        <v>1015</v>
      </c>
      <c r="H320" s="46">
        <v>292</v>
      </c>
      <c r="I320" s="46">
        <v>967</v>
      </c>
      <c r="J320" s="46">
        <v>287</v>
      </c>
      <c r="K320" s="46">
        <v>0</v>
      </c>
      <c r="L320" s="47">
        <v>0</v>
      </c>
      <c r="M320" s="46">
        <v>0</v>
      </c>
      <c r="N320" s="46">
        <f t="shared" si="4"/>
        <v>164703</v>
      </c>
    </row>
    <row r="321" spans="1:14" ht="25.5" x14ac:dyDescent="0.25">
      <c r="A321" s="48" t="s">
        <v>628</v>
      </c>
      <c r="B321" s="45" t="s">
        <v>629</v>
      </c>
      <c r="C321" s="46">
        <v>508424</v>
      </c>
      <c r="D321" s="46">
        <v>88649</v>
      </c>
      <c r="E321" s="46">
        <v>0</v>
      </c>
      <c r="F321" s="46">
        <v>16247</v>
      </c>
      <c r="G321" s="46">
        <v>23536</v>
      </c>
      <c r="H321" s="46">
        <v>1111</v>
      </c>
      <c r="I321" s="46">
        <v>15657</v>
      </c>
      <c r="J321" s="46">
        <v>1062</v>
      </c>
      <c r="K321" s="46">
        <v>0</v>
      </c>
      <c r="L321" s="47">
        <v>32922</v>
      </c>
      <c r="M321" s="46">
        <v>0</v>
      </c>
      <c r="N321" s="46">
        <f t="shared" si="4"/>
        <v>687608</v>
      </c>
    </row>
    <row r="322" spans="1:14" ht="25.5" x14ac:dyDescent="0.25">
      <c r="A322" s="48" t="s">
        <v>630</v>
      </c>
      <c r="B322" s="45" t="s">
        <v>631</v>
      </c>
      <c r="C322" s="46">
        <v>110916</v>
      </c>
      <c r="D322" s="46">
        <v>52701</v>
      </c>
      <c r="E322" s="46">
        <v>0</v>
      </c>
      <c r="F322" s="46">
        <v>5561</v>
      </c>
      <c r="G322" s="46">
        <v>1409</v>
      </c>
      <c r="H322" s="46">
        <v>318</v>
      </c>
      <c r="I322" s="46">
        <v>981</v>
      </c>
      <c r="J322" s="46">
        <v>321</v>
      </c>
      <c r="K322" s="46">
        <v>0</v>
      </c>
      <c r="L322" s="47">
        <v>586</v>
      </c>
      <c r="M322" s="46">
        <v>0</v>
      </c>
      <c r="N322" s="46">
        <f t="shared" si="4"/>
        <v>172793</v>
      </c>
    </row>
    <row r="323" spans="1:14" ht="25.5" x14ac:dyDescent="0.25">
      <c r="A323" s="48" t="s">
        <v>632</v>
      </c>
      <c r="B323" s="45" t="s">
        <v>633</v>
      </c>
      <c r="C323" s="46">
        <v>147838</v>
      </c>
      <c r="D323" s="46">
        <v>63963</v>
      </c>
      <c r="E323" s="46">
        <v>0</v>
      </c>
      <c r="F323" s="46">
        <v>5372</v>
      </c>
      <c r="G323" s="46">
        <v>2585</v>
      </c>
      <c r="H323" s="46">
        <v>357</v>
      </c>
      <c r="I323" s="46">
        <v>2544</v>
      </c>
      <c r="J323" s="46">
        <v>370</v>
      </c>
      <c r="K323" s="46">
        <v>0</v>
      </c>
      <c r="L323" s="47">
        <v>12241</v>
      </c>
      <c r="M323" s="46">
        <v>0</v>
      </c>
      <c r="N323" s="46">
        <f t="shared" si="4"/>
        <v>235270</v>
      </c>
    </row>
    <row r="324" spans="1:14" ht="25.5" x14ac:dyDescent="0.25">
      <c r="A324" s="48" t="s">
        <v>634</v>
      </c>
      <c r="B324" s="45" t="s">
        <v>635</v>
      </c>
      <c r="C324" s="46">
        <v>150428</v>
      </c>
      <c r="D324" s="46">
        <v>58871</v>
      </c>
      <c r="E324" s="46">
        <v>0</v>
      </c>
      <c r="F324" s="46">
        <v>6450</v>
      </c>
      <c r="G324" s="46">
        <v>3393</v>
      </c>
      <c r="H324" s="46">
        <v>392</v>
      </c>
      <c r="I324" s="46">
        <v>2292</v>
      </c>
      <c r="J324" s="46">
        <v>384</v>
      </c>
      <c r="K324" s="46">
        <v>0</v>
      </c>
      <c r="L324" s="47">
        <v>17364</v>
      </c>
      <c r="M324" s="46">
        <v>0</v>
      </c>
      <c r="N324" s="46">
        <f t="shared" si="4"/>
        <v>239574</v>
      </c>
    </row>
    <row r="325" spans="1:14" ht="38.25" x14ac:dyDescent="0.25">
      <c r="A325" s="48" t="s">
        <v>636</v>
      </c>
      <c r="B325" s="45" t="s">
        <v>637</v>
      </c>
      <c r="C325" s="46">
        <v>114590</v>
      </c>
      <c r="D325" s="46">
        <v>54363</v>
      </c>
      <c r="E325" s="46">
        <v>0</v>
      </c>
      <c r="F325" s="46">
        <v>5719</v>
      </c>
      <c r="G325" s="46">
        <v>1169</v>
      </c>
      <c r="H325" s="46">
        <v>332</v>
      </c>
      <c r="I325" s="46">
        <v>918</v>
      </c>
      <c r="J325" s="46">
        <v>404</v>
      </c>
      <c r="K325" s="46">
        <v>0</v>
      </c>
      <c r="L325" s="47">
        <v>0</v>
      </c>
      <c r="M325" s="46">
        <v>0</v>
      </c>
      <c r="N325" s="46">
        <f t="shared" si="4"/>
        <v>177495</v>
      </c>
    </row>
    <row r="326" spans="1:14" ht="38.25" x14ac:dyDescent="0.25">
      <c r="A326" s="48" t="s">
        <v>638</v>
      </c>
      <c r="B326" s="45" t="s">
        <v>639</v>
      </c>
      <c r="C326" s="46">
        <v>137096</v>
      </c>
      <c r="D326" s="46">
        <v>46251</v>
      </c>
      <c r="E326" s="46">
        <v>0</v>
      </c>
      <c r="F326" s="46">
        <v>5519</v>
      </c>
      <c r="G326" s="46">
        <v>2130</v>
      </c>
      <c r="H326" s="46">
        <v>343</v>
      </c>
      <c r="I326" s="46">
        <v>2110</v>
      </c>
      <c r="J326" s="46">
        <v>346</v>
      </c>
      <c r="K326" s="46">
        <v>0</v>
      </c>
      <c r="L326" s="47">
        <v>0</v>
      </c>
      <c r="M326" s="46">
        <v>0</v>
      </c>
      <c r="N326" s="46">
        <f t="shared" si="4"/>
        <v>193795</v>
      </c>
    </row>
    <row r="327" spans="1:14" ht="38.25" x14ac:dyDescent="0.25">
      <c r="A327" s="48" t="s">
        <v>640</v>
      </c>
      <c r="B327" s="45" t="s">
        <v>641</v>
      </c>
      <c r="C327" s="46">
        <v>3692998</v>
      </c>
      <c r="D327" s="46">
        <v>315068</v>
      </c>
      <c r="E327" s="46">
        <v>0</v>
      </c>
      <c r="F327" s="46">
        <v>66206</v>
      </c>
      <c r="G327" s="46">
        <v>75302</v>
      </c>
      <c r="H327" s="46">
        <v>6404</v>
      </c>
      <c r="I327" s="46">
        <v>112338</v>
      </c>
      <c r="J327" s="46">
        <v>6053</v>
      </c>
      <c r="K327" s="46">
        <v>0</v>
      </c>
      <c r="L327" s="47">
        <v>0</v>
      </c>
      <c r="M327" s="46">
        <v>0</v>
      </c>
      <c r="N327" s="46">
        <f t="shared" si="4"/>
        <v>4274369</v>
      </c>
    </row>
    <row r="328" spans="1:14" ht="38.25" x14ac:dyDescent="0.25">
      <c r="A328" s="48" t="s">
        <v>642</v>
      </c>
      <c r="B328" s="45" t="s">
        <v>643</v>
      </c>
      <c r="C328" s="46">
        <v>74916</v>
      </c>
      <c r="D328" s="46">
        <v>24797</v>
      </c>
      <c r="E328" s="46">
        <v>0</v>
      </c>
      <c r="F328" s="46">
        <v>3203</v>
      </c>
      <c r="G328" s="46">
        <v>1923</v>
      </c>
      <c r="H328" s="46">
        <v>194</v>
      </c>
      <c r="I328" s="46">
        <v>1332</v>
      </c>
      <c r="J328" s="46">
        <v>194</v>
      </c>
      <c r="K328" s="46">
        <v>0</v>
      </c>
      <c r="L328" s="47">
        <v>12273</v>
      </c>
      <c r="M328" s="46">
        <v>0</v>
      </c>
      <c r="N328" s="46">
        <f t="shared" si="4"/>
        <v>118832</v>
      </c>
    </row>
    <row r="329" spans="1:14" ht="25.5" x14ac:dyDescent="0.25">
      <c r="A329" s="48" t="s">
        <v>644</v>
      </c>
      <c r="B329" s="45" t="s">
        <v>645</v>
      </c>
      <c r="C329" s="46">
        <v>68598</v>
      </c>
      <c r="D329" s="46">
        <v>26878</v>
      </c>
      <c r="E329" s="46">
        <v>0</v>
      </c>
      <c r="F329" s="46">
        <v>3253</v>
      </c>
      <c r="G329" s="46">
        <v>1169</v>
      </c>
      <c r="H329" s="46">
        <v>190</v>
      </c>
      <c r="I329" s="46">
        <v>827</v>
      </c>
      <c r="J329" s="46">
        <v>190</v>
      </c>
      <c r="K329" s="46">
        <v>0</v>
      </c>
      <c r="L329" s="47">
        <v>0</v>
      </c>
      <c r="M329" s="46">
        <v>0</v>
      </c>
      <c r="N329" s="46">
        <f t="shared" si="4"/>
        <v>101105</v>
      </c>
    </row>
    <row r="330" spans="1:14" ht="25.5" x14ac:dyDescent="0.25">
      <c r="A330" s="48" t="s">
        <v>646</v>
      </c>
      <c r="B330" s="45" t="s">
        <v>647</v>
      </c>
      <c r="C330" s="46">
        <v>95338</v>
      </c>
      <c r="D330" s="46">
        <v>33034</v>
      </c>
      <c r="E330" s="46">
        <v>0</v>
      </c>
      <c r="F330" s="46">
        <v>4377</v>
      </c>
      <c r="G330" s="46">
        <v>1276</v>
      </c>
      <c r="H330" s="46">
        <v>260</v>
      </c>
      <c r="I330" s="46">
        <v>1030</v>
      </c>
      <c r="J330" s="46">
        <v>261</v>
      </c>
      <c r="K330" s="46">
        <v>0</v>
      </c>
      <c r="L330" s="47">
        <v>0</v>
      </c>
      <c r="M330" s="46">
        <v>0</v>
      </c>
      <c r="N330" s="46">
        <f t="shared" si="4"/>
        <v>135576</v>
      </c>
    </row>
    <row r="331" spans="1:14" ht="25.5" x14ac:dyDescent="0.25">
      <c r="A331" s="48" t="s">
        <v>648</v>
      </c>
      <c r="B331" s="45" t="s">
        <v>649</v>
      </c>
      <c r="C331" s="46">
        <v>114094</v>
      </c>
      <c r="D331" s="46">
        <v>56086</v>
      </c>
      <c r="E331" s="46">
        <v>0</v>
      </c>
      <c r="F331" s="46">
        <v>5743</v>
      </c>
      <c r="G331" s="46">
        <v>1509</v>
      </c>
      <c r="H331" s="46">
        <v>327</v>
      </c>
      <c r="I331" s="46">
        <v>981</v>
      </c>
      <c r="J331" s="46">
        <v>331</v>
      </c>
      <c r="K331" s="46">
        <v>0</v>
      </c>
      <c r="L331" s="47">
        <v>0</v>
      </c>
      <c r="M331" s="46">
        <v>0</v>
      </c>
      <c r="N331" s="46">
        <f t="shared" ref="N331:N394" si="5">SUM(C331:M331)</f>
        <v>179071</v>
      </c>
    </row>
    <row r="332" spans="1:14" ht="25.5" x14ac:dyDescent="0.25">
      <c r="A332" s="48" t="s">
        <v>650</v>
      </c>
      <c r="B332" s="45" t="s">
        <v>651</v>
      </c>
      <c r="C332" s="46">
        <v>155916</v>
      </c>
      <c r="D332" s="46">
        <v>44937</v>
      </c>
      <c r="E332" s="46">
        <v>0</v>
      </c>
      <c r="F332" s="46">
        <v>6421</v>
      </c>
      <c r="G332" s="46">
        <v>3700</v>
      </c>
      <c r="H332" s="46">
        <v>398</v>
      </c>
      <c r="I332" s="46">
        <v>2677</v>
      </c>
      <c r="J332" s="46">
        <v>372</v>
      </c>
      <c r="K332" s="46">
        <v>0</v>
      </c>
      <c r="L332" s="47">
        <v>0</v>
      </c>
      <c r="M332" s="46">
        <v>0</v>
      </c>
      <c r="N332" s="46">
        <f t="shared" si="5"/>
        <v>214421</v>
      </c>
    </row>
    <row r="333" spans="1:14" ht="25.5" x14ac:dyDescent="0.25">
      <c r="A333" s="48" t="s">
        <v>652</v>
      </c>
      <c r="B333" s="45" t="s">
        <v>653</v>
      </c>
      <c r="C333" s="46">
        <v>2285960</v>
      </c>
      <c r="D333" s="46">
        <v>45550</v>
      </c>
      <c r="E333" s="46">
        <v>0</v>
      </c>
      <c r="F333" s="46">
        <v>50252</v>
      </c>
      <c r="G333" s="46">
        <v>82094</v>
      </c>
      <c r="H333" s="46">
        <v>4260</v>
      </c>
      <c r="I333" s="46">
        <v>75158</v>
      </c>
      <c r="J333" s="46">
        <v>3781</v>
      </c>
      <c r="K333" s="46">
        <v>0</v>
      </c>
      <c r="L333" s="47">
        <v>151949</v>
      </c>
      <c r="M333" s="46">
        <v>0</v>
      </c>
      <c r="N333" s="46">
        <f t="shared" si="5"/>
        <v>2699004</v>
      </c>
    </row>
    <row r="334" spans="1:14" ht="25.5" x14ac:dyDescent="0.25">
      <c r="A334" s="48" t="s">
        <v>654</v>
      </c>
      <c r="B334" s="45" t="s">
        <v>655</v>
      </c>
      <c r="C334" s="46">
        <v>517958</v>
      </c>
      <c r="D334" s="46">
        <v>195318</v>
      </c>
      <c r="E334" s="46">
        <v>0</v>
      </c>
      <c r="F334" s="46">
        <v>16317</v>
      </c>
      <c r="G334" s="46">
        <v>19969</v>
      </c>
      <c r="H334" s="46">
        <v>1134</v>
      </c>
      <c r="I334" s="46">
        <v>14416</v>
      </c>
      <c r="J334" s="46">
        <v>1028</v>
      </c>
      <c r="K334" s="46">
        <v>0</v>
      </c>
      <c r="L334" s="47">
        <v>4927</v>
      </c>
      <c r="M334" s="46">
        <v>0</v>
      </c>
      <c r="N334" s="46">
        <f t="shared" si="5"/>
        <v>771067</v>
      </c>
    </row>
    <row r="335" spans="1:14" ht="25.5" x14ac:dyDescent="0.25">
      <c r="A335" s="48" t="s">
        <v>656</v>
      </c>
      <c r="B335" s="45" t="s">
        <v>657</v>
      </c>
      <c r="C335" s="46">
        <v>326266</v>
      </c>
      <c r="D335" s="46">
        <v>128215</v>
      </c>
      <c r="E335" s="46">
        <v>0</v>
      </c>
      <c r="F335" s="46">
        <v>11434</v>
      </c>
      <c r="G335" s="46">
        <v>9778</v>
      </c>
      <c r="H335" s="46">
        <v>754</v>
      </c>
      <c r="I335" s="46">
        <v>7401</v>
      </c>
      <c r="J335" s="46">
        <v>724</v>
      </c>
      <c r="K335" s="46">
        <v>0</v>
      </c>
      <c r="L335" s="47">
        <v>0</v>
      </c>
      <c r="M335" s="46">
        <v>0</v>
      </c>
      <c r="N335" s="46">
        <f t="shared" si="5"/>
        <v>484572</v>
      </c>
    </row>
    <row r="336" spans="1:14" ht="25.5" x14ac:dyDescent="0.25">
      <c r="A336" s="48" t="s">
        <v>658</v>
      </c>
      <c r="B336" s="45" t="s">
        <v>659</v>
      </c>
      <c r="C336" s="46">
        <v>1322878</v>
      </c>
      <c r="D336" s="46">
        <v>413422</v>
      </c>
      <c r="E336" s="46">
        <v>0</v>
      </c>
      <c r="F336" s="46">
        <v>52682</v>
      </c>
      <c r="G336" s="46">
        <v>25579</v>
      </c>
      <c r="H336" s="46">
        <v>3358</v>
      </c>
      <c r="I336" s="46">
        <v>20535</v>
      </c>
      <c r="J336" s="46">
        <v>3115</v>
      </c>
      <c r="K336" s="46">
        <v>0</v>
      </c>
      <c r="L336" s="47">
        <v>0</v>
      </c>
      <c r="M336" s="46">
        <v>0</v>
      </c>
      <c r="N336" s="46">
        <f t="shared" si="5"/>
        <v>1841569</v>
      </c>
    </row>
    <row r="337" spans="1:14" ht="25.5" x14ac:dyDescent="0.25">
      <c r="A337" s="48" t="s">
        <v>660</v>
      </c>
      <c r="B337" s="45" t="s">
        <v>661</v>
      </c>
      <c r="C337" s="46">
        <v>104246</v>
      </c>
      <c r="D337" s="46">
        <v>41064</v>
      </c>
      <c r="E337" s="46">
        <v>0</v>
      </c>
      <c r="F337" s="46">
        <v>4713</v>
      </c>
      <c r="G337" s="46">
        <v>2331</v>
      </c>
      <c r="H337" s="46">
        <v>279</v>
      </c>
      <c r="I337" s="46">
        <v>1535</v>
      </c>
      <c r="J337" s="46">
        <v>278</v>
      </c>
      <c r="K337" s="46">
        <v>0</v>
      </c>
      <c r="L337" s="47">
        <v>0</v>
      </c>
      <c r="M337" s="46">
        <v>0</v>
      </c>
      <c r="N337" s="46">
        <f t="shared" si="5"/>
        <v>154446</v>
      </c>
    </row>
    <row r="338" spans="1:14" ht="25.5" x14ac:dyDescent="0.25">
      <c r="A338" s="48" t="s">
        <v>662</v>
      </c>
      <c r="B338" s="45" t="s">
        <v>663</v>
      </c>
      <c r="C338" s="46">
        <v>118068</v>
      </c>
      <c r="D338" s="46">
        <v>40162</v>
      </c>
      <c r="E338" s="46">
        <v>0</v>
      </c>
      <c r="F338" s="46">
        <v>5368</v>
      </c>
      <c r="G338" s="46">
        <v>2251</v>
      </c>
      <c r="H338" s="46">
        <v>319</v>
      </c>
      <c r="I338" s="46">
        <v>1563</v>
      </c>
      <c r="J338" s="46">
        <v>317</v>
      </c>
      <c r="K338" s="46">
        <v>0</v>
      </c>
      <c r="L338" s="47">
        <v>15052</v>
      </c>
      <c r="M338" s="46">
        <v>0</v>
      </c>
      <c r="N338" s="46">
        <f t="shared" si="5"/>
        <v>183100</v>
      </c>
    </row>
    <row r="339" spans="1:14" ht="25.5" x14ac:dyDescent="0.25">
      <c r="A339" s="48" t="s">
        <v>664</v>
      </c>
      <c r="B339" s="45" t="s">
        <v>665</v>
      </c>
      <c r="C339" s="46">
        <v>227182</v>
      </c>
      <c r="D339" s="46">
        <v>55846</v>
      </c>
      <c r="E339" s="46">
        <v>0</v>
      </c>
      <c r="F339" s="46">
        <v>8630</v>
      </c>
      <c r="G339" s="46">
        <v>7547</v>
      </c>
      <c r="H339" s="46">
        <v>548</v>
      </c>
      <c r="I339" s="46">
        <v>5312</v>
      </c>
      <c r="J339" s="46">
        <v>535</v>
      </c>
      <c r="K339" s="46">
        <v>0</v>
      </c>
      <c r="L339" s="47">
        <v>51552</v>
      </c>
      <c r="M339" s="46">
        <v>0</v>
      </c>
      <c r="N339" s="46">
        <f t="shared" si="5"/>
        <v>357152</v>
      </c>
    </row>
    <row r="340" spans="1:14" ht="25.5" x14ac:dyDescent="0.25">
      <c r="A340" s="48" t="s">
        <v>666</v>
      </c>
      <c r="B340" s="45" t="s">
        <v>667</v>
      </c>
      <c r="C340" s="46">
        <v>169442</v>
      </c>
      <c r="D340" s="46">
        <v>52018</v>
      </c>
      <c r="E340" s="46">
        <v>0</v>
      </c>
      <c r="F340" s="46">
        <v>5179</v>
      </c>
      <c r="G340" s="46">
        <v>1563</v>
      </c>
      <c r="H340" s="46">
        <v>356</v>
      </c>
      <c r="I340" s="46">
        <v>3168</v>
      </c>
      <c r="J340" s="46">
        <v>317</v>
      </c>
      <c r="K340" s="46">
        <v>0</v>
      </c>
      <c r="L340" s="47">
        <v>0</v>
      </c>
      <c r="M340" s="46">
        <v>0</v>
      </c>
      <c r="N340" s="46">
        <f t="shared" si="5"/>
        <v>232043</v>
      </c>
    </row>
    <row r="341" spans="1:14" ht="25.5" x14ac:dyDescent="0.25">
      <c r="A341" s="48" t="s">
        <v>668</v>
      </c>
      <c r="B341" s="45" t="s">
        <v>669</v>
      </c>
      <c r="C341" s="46">
        <v>65872</v>
      </c>
      <c r="D341" s="46">
        <v>22269</v>
      </c>
      <c r="E341" s="46">
        <v>0</v>
      </c>
      <c r="F341" s="46">
        <v>2651</v>
      </c>
      <c r="G341" s="46">
        <v>581</v>
      </c>
      <c r="H341" s="46">
        <v>160</v>
      </c>
      <c r="I341" s="46">
        <v>953</v>
      </c>
      <c r="J341" s="46">
        <v>164</v>
      </c>
      <c r="K341" s="46">
        <v>0</v>
      </c>
      <c r="L341" s="47">
        <v>0</v>
      </c>
      <c r="M341" s="46">
        <v>0</v>
      </c>
      <c r="N341" s="46">
        <f t="shared" si="5"/>
        <v>92650</v>
      </c>
    </row>
    <row r="342" spans="1:14" ht="25.5" x14ac:dyDescent="0.25">
      <c r="A342" s="48" t="s">
        <v>670</v>
      </c>
      <c r="B342" s="45" t="s">
        <v>671</v>
      </c>
      <c r="C342" s="46">
        <v>207394</v>
      </c>
      <c r="D342" s="46">
        <v>0</v>
      </c>
      <c r="E342" s="46">
        <v>0</v>
      </c>
      <c r="F342" s="46">
        <v>5365</v>
      </c>
      <c r="G342" s="46">
        <v>4221</v>
      </c>
      <c r="H342" s="46">
        <v>403</v>
      </c>
      <c r="I342" s="46">
        <v>5579</v>
      </c>
      <c r="J342" s="46">
        <v>446</v>
      </c>
      <c r="K342" s="46">
        <v>0</v>
      </c>
      <c r="L342" s="47">
        <v>0</v>
      </c>
      <c r="M342" s="46">
        <v>0</v>
      </c>
      <c r="N342" s="46">
        <f t="shared" si="5"/>
        <v>223408</v>
      </c>
    </row>
    <row r="343" spans="1:14" ht="51" x14ac:dyDescent="0.25">
      <c r="A343" s="48" t="s">
        <v>672</v>
      </c>
      <c r="B343" s="45" t="s">
        <v>673</v>
      </c>
      <c r="C343" s="46">
        <v>1892860</v>
      </c>
      <c r="D343" s="46">
        <v>91588</v>
      </c>
      <c r="E343" s="46">
        <v>0</v>
      </c>
      <c r="F343" s="46">
        <v>54335</v>
      </c>
      <c r="G343" s="46">
        <v>78888</v>
      </c>
      <c r="H343" s="46">
        <v>3923</v>
      </c>
      <c r="I343" s="46">
        <v>60966</v>
      </c>
      <c r="J343" s="46">
        <v>3562</v>
      </c>
      <c r="K343" s="46">
        <v>0</v>
      </c>
      <c r="L343" s="47">
        <v>0</v>
      </c>
      <c r="M343" s="46">
        <v>0</v>
      </c>
      <c r="N343" s="46">
        <f t="shared" si="5"/>
        <v>2186122</v>
      </c>
    </row>
    <row r="344" spans="1:14" ht="25.5" x14ac:dyDescent="0.25">
      <c r="A344" s="48" t="s">
        <v>674</v>
      </c>
      <c r="B344" s="45" t="s">
        <v>675</v>
      </c>
      <c r="C344" s="46">
        <v>115636</v>
      </c>
      <c r="D344" s="46">
        <v>50524</v>
      </c>
      <c r="E344" s="46">
        <v>0</v>
      </c>
      <c r="F344" s="46">
        <v>5543</v>
      </c>
      <c r="G344" s="46">
        <v>1583</v>
      </c>
      <c r="H344" s="46">
        <v>321</v>
      </c>
      <c r="I344" s="46">
        <v>1240</v>
      </c>
      <c r="J344" s="46">
        <v>322</v>
      </c>
      <c r="K344" s="46">
        <v>0</v>
      </c>
      <c r="L344" s="47">
        <v>2502</v>
      </c>
      <c r="M344" s="46">
        <v>0</v>
      </c>
      <c r="N344" s="46">
        <f t="shared" si="5"/>
        <v>177671</v>
      </c>
    </row>
    <row r="345" spans="1:14" ht="25.5" x14ac:dyDescent="0.25">
      <c r="A345" s="48" t="s">
        <v>676</v>
      </c>
      <c r="B345" s="45" t="s">
        <v>677</v>
      </c>
      <c r="C345" s="46">
        <v>220068</v>
      </c>
      <c r="D345" s="46">
        <v>68361</v>
      </c>
      <c r="E345" s="46">
        <v>0</v>
      </c>
      <c r="F345" s="46">
        <v>7822</v>
      </c>
      <c r="G345" s="46">
        <v>3106</v>
      </c>
      <c r="H345" s="46">
        <v>510</v>
      </c>
      <c r="I345" s="46">
        <v>3799</v>
      </c>
      <c r="J345" s="46">
        <v>502</v>
      </c>
      <c r="K345" s="46">
        <v>0</v>
      </c>
      <c r="L345" s="47">
        <v>0</v>
      </c>
      <c r="M345" s="46">
        <v>0</v>
      </c>
      <c r="N345" s="46">
        <f t="shared" si="5"/>
        <v>304168</v>
      </c>
    </row>
    <row r="346" spans="1:14" ht="38.25" x14ac:dyDescent="0.25">
      <c r="A346" s="48" t="s">
        <v>678</v>
      </c>
      <c r="B346" s="45" t="s">
        <v>679</v>
      </c>
      <c r="C346" s="46">
        <v>327792</v>
      </c>
      <c r="D346" s="46">
        <v>101844</v>
      </c>
      <c r="E346" s="46">
        <v>0</v>
      </c>
      <c r="F346" s="46">
        <v>11388</v>
      </c>
      <c r="G346" s="46">
        <v>9350</v>
      </c>
      <c r="H346" s="46">
        <v>764</v>
      </c>
      <c r="I346" s="46">
        <v>6882</v>
      </c>
      <c r="J346" s="46">
        <v>680</v>
      </c>
      <c r="K346" s="46">
        <v>0</v>
      </c>
      <c r="L346" s="47">
        <v>0</v>
      </c>
      <c r="M346" s="46">
        <v>0</v>
      </c>
      <c r="N346" s="46">
        <f t="shared" si="5"/>
        <v>458700</v>
      </c>
    </row>
    <row r="347" spans="1:14" x14ac:dyDescent="0.25">
      <c r="A347" s="48" t="s">
        <v>680</v>
      </c>
      <c r="B347" s="45" t="s">
        <v>681</v>
      </c>
      <c r="C347" s="46">
        <v>532142</v>
      </c>
      <c r="D347" s="46">
        <v>171316</v>
      </c>
      <c r="E347" s="46">
        <v>0</v>
      </c>
      <c r="F347" s="46">
        <v>12883</v>
      </c>
      <c r="G347" s="46">
        <v>16035</v>
      </c>
      <c r="H347" s="46">
        <v>1008</v>
      </c>
      <c r="I347" s="46">
        <v>16883</v>
      </c>
      <c r="J347" s="46">
        <v>823</v>
      </c>
      <c r="K347" s="46">
        <v>0</v>
      </c>
      <c r="L347" s="47">
        <v>0</v>
      </c>
      <c r="M347" s="46">
        <v>0</v>
      </c>
      <c r="N347" s="46">
        <f t="shared" si="5"/>
        <v>751090</v>
      </c>
    </row>
    <row r="348" spans="1:14" ht="38.25" x14ac:dyDescent="0.25">
      <c r="A348" s="48" t="s">
        <v>682</v>
      </c>
      <c r="B348" s="45" t="s">
        <v>683</v>
      </c>
      <c r="C348" s="46">
        <v>364438</v>
      </c>
      <c r="D348" s="46">
        <v>86605</v>
      </c>
      <c r="E348" s="46">
        <v>0</v>
      </c>
      <c r="F348" s="46">
        <v>10053</v>
      </c>
      <c r="G348" s="46">
        <v>6465</v>
      </c>
      <c r="H348" s="46">
        <v>875</v>
      </c>
      <c r="I348" s="46">
        <v>5950</v>
      </c>
      <c r="J348" s="46">
        <v>732</v>
      </c>
      <c r="K348" s="46">
        <v>0</v>
      </c>
      <c r="L348" s="47">
        <v>0</v>
      </c>
      <c r="M348" s="46">
        <v>0</v>
      </c>
      <c r="N348" s="46">
        <f t="shared" si="5"/>
        <v>475118</v>
      </c>
    </row>
    <row r="349" spans="1:14" ht="38.25" x14ac:dyDescent="0.25">
      <c r="A349" s="48" t="s">
        <v>684</v>
      </c>
      <c r="B349" s="45" t="s">
        <v>685</v>
      </c>
      <c r="C349" s="46">
        <v>133762</v>
      </c>
      <c r="D349" s="46">
        <v>36604</v>
      </c>
      <c r="E349" s="46">
        <v>0</v>
      </c>
      <c r="F349" s="46">
        <v>5813</v>
      </c>
      <c r="G349" s="46">
        <v>2885</v>
      </c>
      <c r="H349" s="46">
        <v>351</v>
      </c>
      <c r="I349" s="46">
        <v>2159</v>
      </c>
      <c r="J349" s="46">
        <v>351</v>
      </c>
      <c r="K349" s="46">
        <v>0</v>
      </c>
      <c r="L349" s="47">
        <v>0</v>
      </c>
      <c r="M349" s="46">
        <v>0</v>
      </c>
      <c r="N349" s="46">
        <f t="shared" si="5"/>
        <v>181925</v>
      </c>
    </row>
    <row r="350" spans="1:14" ht="25.5" x14ac:dyDescent="0.25">
      <c r="A350" s="48" t="s">
        <v>686</v>
      </c>
      <c r="B350" s="45" t="s">
        <v>687</v>
      </c>
      <c r="C350" s="46">
        <v>80460</v>
      </c>
      <c r="D350" s="46">
        <v>33959</v>
      </c>
      <c r="E350" s="46">
        <v>0</v>
      </c>
      <c r="F350" s="46">
        <v>3821</v>
      </c>
      <c r="G350" s="46">
        <v>381</v>
      </c>
      <c r="H350" s="46">
        <v>229</v>
      </c>
      <c r="I350" s="46">
        <v>463</v>
      </c>
      <c r="J350" s="46">
        <v>268</v>
      </c>
      <c r="K350" s="46">
        <v>0</v>
      </c>
      <c r="L350" s="47">
        <v>0</v>
      </c>
      <c r="M350" s="46">
        <v>0</v>
      </c>
      <c r="N350" s="46">
        <f t="shared" si="5"/>
        <v>119581</v>
      </c>
    </row>
    <row r="351" spans="1:14" ht="25.5" x14ac:dyDescent="0.25">
      <c r="A351" s="48" t="s">
        <v>688</v>
      </c>
      <c r="B351" s="45" t="s">
        <v>689</v>
      </c>
      <c r="C351" s="46">
        <v>393992</v>
      </c>
      <c r="D351" s="46">
        <v>52488</v>
      </c>
      <c r="E351" s="46">
        <v>0</v>
      </c>
      <c r="F351" s="46">
        <v>11937</v>
      </c>
      <c r="G351" s="46">
        <v>4962</v>
      </c>
      <c r="H351" s="46">
        <v>889</v>
      </c>
      <c r="I351" s="46">
        <v>6020</v>
      </c>
      <c r="J351" s="46">
        <v>505</v>
      </c>
      <c r="K351" s="46">
        <v>0</v>
      </c>
      <c r="L351" s="47">
        <v>0</v>
      </c>
      <c r="M351" s="46">
        <v>0</v>
      </c>
      <c r="N351" s="46">
        <f t="shared" si="5"/>
        <v>470793</v>
      </c>
    </row>
    <row r="352" spans="1:14" ht="25.5" x14ac:dyDescent="0.25">
      <c r="A352" s="48" t="s">
        <v>690</v>
      </c>
      <c r="B352" s="45" t="s">
        <v>691</v>
      </c>
      <c r="C352" s="46">
        <v>165426</v>
      </c>
      <c r="D352" s="46">
        <v>52246</v>
      </c>
      <c r="E352" s="46">
        <v>0</v>
      </c>
      <c r="F352" s="46">
        <v>6222</v>
      </c>
      <c r="G352" s="46">
        <v>3239</v>
      </c>
      <c r="H352" s="46">
        <v>397</v>
      </c>
      <c r="I352" s="46">
        <v>3105</v>
      </c>
      <c r="J352" s="46">
        <v>394</v>
      </c>
      <c r="K352" s="46">
        <v>0</v>
      </c>
      <c r="L352" s="47">
        <v>0</v>
      </c>
      <c r="M352" s="46">
        <v>0</v>
      </c>
      <c r="N352" s="46">
        <f t="shared" si="5"/>
        <v>231029</v>
      </c>
    </row>
    <row r="353" spans="1:14" ht="25.5" x14ac:dyDescent="0.25">
      <c r="A353" s="48" t="s">
        <v>692</v>
      </c>
      <c r="B353" s="45" t="s">
        <v>693</v>
      </c>
      <c r="C353" s="46">
        <v>190708</v>
      </c>
      <c r="D353" s="46">
        <v>70714</v>
      </c>
      <c r="E353" s="46">
        <v>0</v>
      </c>
      <c r="F353" s="46">
        <v>7268</v>
      </c>
      <c r="G353" s="46">
        <v>4528</v>
      </c>
      <c r="H353" s="46">
        <v>467</v>
      </c>
      <c r="I353" s="46">
        <v>3651</v>
      </c>
      <c r="J353" s="46">
        <v>455</v>
      </c>
      <c r="K353" s="46">
        <v>0</v>
      </c>
      <c r="L353" s="47">
        <v>0</v>
      </c>
      <c r="M353" s="46">
        <v>0</v>
      </c>
      <c r="N353" s="46">
        <f t="shared" si="5"/>
        <v>277791</v>
      </c>
    </row>
    <row r="354" spans="1:14" ht="25.5" x14ac:dyDescent="0.25">
      <c r="A354" s="48" t="s">
        <v>694</v>
      </c>
      <c r="B354" s="45" t="s">
        <v>695</v>
      </c>
      <c r="C354" s="46">
        <v>223646</v>
      </c>
      <c r="D354" s="46">
        <v>28025</v>
      </c>
      <c r="E354" s="46">
        <v>0</v>
      </c>
      <c r="F354" s="46">
        <v>8292</v>
      </c>
      <c r="G354" s="46">
        <v>7039</v>
      </c>
      <c r="H354" s="46">
        <v>534</v>
      </c>
      <c r="I354" s="46">
        <v>5193</v>
      </c>
      <c r="J354" s="46">
        <v>504</v>
      </c>
      <c r="K354" s="46">
        <v>0</v>
      </c>
      <c r="L354" s="47">
        <v>8393</v>
      </c>
      <c r="M354" s="46">
        <v>0</v>
      </c>
      <c r="N354" s="46">
        <f t="shared" si="5"/>
        <v>281626</v>
      </c>
    </row>
    <row r="355" spans="1:14" ht="25.5" x14ac:dyDescent="0.25">
      <c r="A355" s="48" t="s">
        <v>696</v>
      </c>
      <c r="B355" s="45" t="s">
        <v>697</v>
      </c>
      <c r="C355" s="46">
        <v>154594</v>
      </c>
      <c r="D355" s="46">
        <v>47593</v>
      </c>
      <c r="E355" s="46">
        <v>0</v>
      </c>
      <c r="F355" s="46">
        <v>5617</v>
      </c>
      <c r="G355" s="46">
        <v>2585</v>
      </c>
      <c r="H355" s="46">
        <v>372</v>
      </c>
      <c r="I355" s="46">
        <v>2460</v>
      </c>
      <c r="J355" s="46">
        <v>331</v>
      </c>
      <c r="K355" s="46">
        <v>0</v>
      </c>
      <c r="L355" s="47">
        <v>1907</v>
      </c>
      <c r="M355" s="46">
        <v>0</v>
      </c>
      <c r="N355" s="46">
        <f t="shared" si="5"/>
        <v>215459</v>
      </c>
    </row>
    <row r="356" spans="1:14" ht="25.5" x14ac:dyDescent="0.25">
      <c r="A356" s="48" t="s">
        <v>698</v>
      </c>
      <c r="B356" s="45" t="s">
        <v>699</v>
      </c>
      <c r="C356" s="46">
        <v>204534</v>
      </c>
      <c r="D356" s="46">
        <v>34137</v>
      </c>
      <c r="E356" s="46">
        <v>0</v>
      </c>
      <c r="F356" s="46">
        <v>7580</v>
      </c>
      <c r="G356" s="46">
        <v>6178</v>
      </c>
      <c r="H356" s="46">
        <v>485</v>
      </c>
      <c r="I356" s="46">
        <v>4787</v>
      </c>
      <c r="J356" s="46">
        <v>474</v>
      </c>
      <c r="K356" s="46">
        <v>0</v>
      </c>
      <c r="L356" s="47">
        <v>0</v>
      </c>
      <c r="M356" s="46">
        <v>0</v>
      </c>
      <c r="N356" s="46">
        <f t="shared" si="5"/>
        <v>258175</v>
      </c>
    </row>
    <row r="357" spans="1:14" ht="38.25" x14ac:dyDescent="0.25">
      <c r="A357" s="48" t="s">
        <v>700</v>
      </c>
      <c r="B357" s="45" t="s">
        <v>701</v>
      </c>
      <c r="C357" s="46">
        <v>488150</v>
      </c>
      <c r="D357" s="46">
        <v>141115</v>
      </c>
      <c r="E357" s="46">
        <v>0</v>
      </c>
      <c r="F357" s="46">
        <v>17179</v>
      </c>
      <c r="G357" s="46">
        <v>14987</v>
      </c>
      <c r="H357" s="46">
        <v>1129</v>
      </c>
      <c r="I357" s="46">
        <v>11508</v>
      </c>
      <c r="J357" s="46">
        <v>1049</v>
      </c>
      <c r="K357" s="46">
        <v>0</v>
      </c>
      <c r="L357" s="47">
        <v>0</v>
      </c>
      <c r="M357" s="46">
        <v>0</v>
      </c>
      <c r="N357" s="46">
        <f t="shared" si="5"/>
        <v>675117</v>
      </c>
    </row>
    <row r="358" spans="1:14" ht="25.5" x14ac:dyDescent="0.25">
      <c r="A358" s="48" t="s">
        <v>702</v>
      </c>
      <c r="B358" s="45" t="s">
        <v>703</v>
      </c>
      <c r="C358" s="46">
        <v>134664</v>
      </c>
      <c r="D358" s="46">
        <v>43565</v>
      </c>
      <c r="E358" s="46">
        <v>0</v>
      </c>
      <c r="F358" s="46">
        <v>5600</v>
      </c>
      <c r="G358" s="46">
        <v>3460</v>
      </c>
      <c r="H358" s="46">
        <v>343</v>
      </c>
      <c r="I358" s="46">
        <v>2516</v>
      </c>
      <c r="J358" s="46">
        <v>337</v>
      </c>
      <c r="K358" s="46">
        <v>0</v>
      </c>
      <c r="L358" s="47">
        <v>0</v>
      </c>
      <c r="M358" s="46">
        <v>0</v>
      </c>
      <c r="N358" s="46">
        <f t="shared" si="5"/>
        <v>190485</v>
      </c>
    </row>
    <row r="359" spans="1:14" ht="25.5" x14ac:dyDescent="0.25">
      <c r="A359" s="48" t="s">
        <v>704</v>
      </c>
      <c r="B359" s="45" t="s">
        <v>705</v>
      </c>
      <c r="C359" s="46">
        <v>1148628</v>
      </c>
      <c r="D359" s="46">
        <v>87857</v>
      </c>
      <c r="E359" s="46">
        <v>0</v>
      </c>
      <c r="F359" s="46">
        <v>27940</v>
      </c>
      <c r="G359" s="46">
        <v>24531</v>
      </c>
      <c r="H359" s="46">
        <v>2194</v>
      </c>
      <c r="I359" s="46">
        <v>33150</v>
      </c>
      <c r="J359" s="46">
        <v>2164</v>
      </c>
      <c r="K359" s="46">
        <v>0</v>
      </c>
      <c r="L359" s="47">
        <v>84953</v>
      </c>
      <c r="M359" s="46">
        <v>0</v>
      </c>
      <c r="N359" s="46">
        <f t="shared" si="5"/>
        <v>1411417</v>
      </c>
    </row>
    <row r="360" spans="1:14" ht="25.5" x14ac:dyDescent="0.25">
      <c r="A360" s="48" t="s">
        <v>706</v>
      </c>
      <c r="B360" s="45" t="s">
        <v>707</v>
      </c>
      <c r="C360" s="46">
        <v>175376</v>
      </c>
      <c r="D360" s="46">
        <v>46726</v>
      </c>
      <c r="E360" s="46">
        <v>0</v>
      </c>
      <c r="F360" s="46">
        <v>6838</v>
      </c>
      <c r="G360" s="46">
        <v>5016</v>
      </c>
      <c r="H360" s="46">
        <v>428</v>
      </c>
      <c r="I360" s="46">
        <v>3757</v>
      </c>
      <c r="J360" s="46">
        <v>418</v>
      </c>
      <c r="K360" s="46">
        <v>0</v>
      </c>
      <c r="L360" s="47">
        <v>0</v>
      </c>
      <c r="M360" s="46">
        <v>0</v>
      </c>
      <c r="N360" s="46">
        <f t="shared" si="5"/>
        <v>238559</v>
      </c>
    </row>
    <row r="361" spans="1:14" ht="25.5" x14ac:dyDescent="0.25">
      <c r="A361" s="48" t="s">
        <v>708</v>
      </c>
      <c r="B361" s="45" t="s">
        <v>709</v>
      </c>
      <c r="C361" s="46">
        <v>202660</v>
      </c>
      <c r="D361" s="46">
        <v>59358</v>
      </c>
      <c r="E361" s="46">
        <v>0</v>
      </c>
      <c r="F361" s="46">
        <v>7964</v>
      </c>
      <c r="G361" s="46">
        <v>7119</v>
      </c>
      <c r="H361" s="46">
        <v>501</v>
      </c>
      <c r="I361" s="46">
        <v>4373</v>
      </c>
      <c r="J361" s="46">
        <v>491</v>
      </c>
      <c r="K361" s="46">
        <v>0</v>
      </c>
      <c r="L361" s="47">
        <v>41439</v>
      </c>
      <c r="M361" s="46">
        <v>0</v>
      </c>
      <c r="N361" s="46">
        <f t="shared" si="5"/>
        <v>323905</v>
      </c>
    </row>
    <row r="362" spans="1:14" x14ac:dyDescent="0.25">
      <c r="A362" s="48" t="s">
        <v>710</v>
      </c>
      <c r="B362" s="45" t="s">
        <v>711</v>
      </c>
      <c r="C362" s="46">
        <v>152458</v>
      </c>
      <c r="D362" s="46">
        <v>86971</v>
      </c>
      <c r="E362" s="46">
        <v>0</v>
      </c>
      <c r="F362" s="46">
        <v>6051</v>
      </c>
      <c r="G362" s="46">
        <v>3593</v>
      </c>
      <c r="H362" s="46">
        <v>379</v>
      </c>
      <c r="I362" s="46">
        <v>2915</v>
      </c>
      <c r="J362" s="46">
        <v>372</v>
      </c>
      <c r="K362" s="46">
        <v>0</v>
      </c>
      <c r="L362" s="47">
        <v>0</v>
      </c>
      <c r="M362" s="46">
        <v>0</v>
      </c>
      <c r="N362" s="46">
        <f t="shared" si="5"/>
        <v>252739</v>
      </c>
    </row>
    <row r="363" spans="1:14" ht="25.5" x14ac:dyDescent="0.25">
      <c r="A363" s="48" t="s">
        <v>712</v>
      </c>
      <c r="B363" s="45" t="s">
        <v>713</v>
      </c>
      <c r="C363" s="46">
        <v>92778</v>
      </c>
      <c r="D363" s="46">
        <v>35666</v>
      </c>
      <c r="E363" s="46">
        <v>0</v>
      </c>
      <c r="F363" s="46">
        <v>4723</v>
      </c>
      <c r="G363" s="46">
        <v>1015</v>
      </c>
      <c r="H363" s="46">
        <v>267</v>
      </c>
      <c r="I363" s="46">
        <v>687</v>
      </c>
      <c r="J363" s="46">
        <v>270</v>
      </c>
      <c r="K363" s="46">
        <v>0</v>
      </c>
      <c r="L363" s="47">
        <v>0</v>
      </c>
      <c r="M363" s="46">
        <v>0</v>
      </c>
      <c r="N363" s="46">
        <f t="shared" si="5"/>
        <v>135406</v>
      </c>
    </row>
    <row r="364" spans="1:14" ht="25.5" x14ac:dyDescent="0.25">
      <c r="A364" s="48" t="s">
        <v>714</v>
      </c>
      <c r="B364" s="45" t="s">
        <v>715</v>
      </c>
      <c r="C364" s="46">
        <v>91846</v>
      </c>
      <c r="D364" s="46">
        <v>38630</v>
      </c>
      <c r="E364" s="46">
        <v>0</v>
      </c>
      <c r="F364" s="46">
        <v>4546</v>
      </c>
      <c r="G364" s="46">
        <v>1362</v>
      </c>
      <c r="H364" s="46">
        <v>260</v>
      </c>
      <c r="I364" s="46">
        <v>904</v>
      </c>
      <c r="J364" s="46">
        <v>262</v>
      </c>
      <c r="K364" s="46">
        <v>0</v>
      </c>
      <c r="L364" s="47">
        <v>0</v>
      </c>
      <c r="M364" s="46">
        <v>0</v>
      </c>
      <c r="N364" s="46">
        <f t="shared" si="5"/>
        <v>137810</v>
      </c>
    </row>
    <row r="365" spans="1:14" ht="25.5" x14ac:dyDescent="0.25">
      <c r="A365" s="48" t="s">
        <v>716</v>
      </c>
      <c r="B365" s="45" t="s">
        <v>717</v>
      </c>
      <c r="C365" s="46">
        <v>187738</v>
      </c>
      <c r="D365" s="46">
        <v>62876</v>
      </c>
      <c r="E365" s="46">
        <v>0</v>
      </c>
      <c r="F365" s="46">
        <v>8151</v>
      </c>
      <c r="G365" s="46">
        <v>3440</v>
      </c>
      <c r="H365" s="46">
        <v>499</v>
      </c>
      <c r="I365" s="46">
        <v>2572</v>
      </c>
      <c r="J365" s="46">
        <v>473</v>
      </c>
      <c r="K365" s="46">
        <v>0</v>
      </c>
      <c r="L365" s="47">
        <v>11537</v>
      </c>
      <c r="M365" s="46">
        <v>0</v>
      </c>
      <c r="N365" s="46">
        <f t="shared" si="5"/>
        <v>277286</v>
      </c>
    </row>
    <row r="366" spans="1:14" ht="25.5" x14ac:dyDescent="0.25">
      <c r="A366" s="48" t="s">
        <v>718</v>
      </c>
      <c r="B366" s="45" t="s">
        <v>719</v>
      </c>
      <c r="C366" s="46">
        <v>129538</v>
      </c>
      <c r="D366" s="46">
        <v>46109</v>
      </c>
      <c r="E366" s="46">
        <v>0</v>
      </c>
      <c r="F366" s="46">
        <v>5476</v>
      </c>
      <c r="G366" s="46">
        <v>1256</v>
      </c>
      <c r="H366" s="46">
        <v>338</v>
      </c>
      <c r="I366" s="46">
        <v>1458</v>
      </c>
      <c r="J366" s="46">
        <v>348</v>
      </c>
      <c r="K366" s="46">
        <v>0</v>
      </c>
      <c r="L366" s="47">
        <v>0</v>
      </c>
      <c r="M366" s="46">
        <v>0</v>
      </c>
      <c r="N366" s="46">
        <f t="shared" si="5"/>
        <v>184523</v>
      </c>
    </row>
    <row r="367" spans="1:14" ht="25.5" x14ac:dyDescent="0.25">
      <c r="A367" s="48" t="s">
        <v>720</v>
      </c>
      <c r="B367" s="45" t="s">
        <v>721</v>
      </c>
      <c r="C367" s="46">
        <v>204306</v>
      </c>
      <c r="D367" s="46">
        <v>64455</v>
      </c>
      <c r="E367" s="46">
        <v>0</v>
      </c>
      <c r="F367" s="46">
        <v>8047</v>
      </c>
      <c r="G367" s="46">
        <v>3286</v>
      </c>
      <c r="H367" s="46">
        <v>505</v>
      </c>
      <c r="I367" s="46">
        <v>3273</v>
      </c>
      <c r="J367" s="46">
        <v>493</v>
      </c>
      <c r="K367" s="46">
        <v>0</v>
      </c>
      <c r="L367" s="47">
        <v>0</v>
      </c>
      <c r="M367" s="46">
        <v>0</v>
      </c>
      <c r="N367" s="46">
        <f t="shared" si="5"/>
        <v>284365</v>
      </c>
    </row>
    <row r="368" spans="1:14" ht="25.5" x14ac:dyDescent="0.25">
      <c r="A368" s="48" t="s">
        <v>722</v>
      </c>
      <c r="B368" s="45" t="s">
        <v>723</v>
      </c>
      <c r="C368" s="46">
        <v>152942</v>
      </c>
      <c r="D368" s="46">
        <v>49116</v>
      </c>
      <c r="E368" s="46">
        <v>0</v>
      </c>
      <c r="F368" s="46">
        <v>4548</v>
      </c>
      <c r="G368" s="46">
        <v>1630</v>
      </c>
      <c r="H368" s="46">
        <v>312</v>
      </c>
      <c r="I368" s="46">
        <v>3182</v>
      </c>
      <c r="J368" s="46">
        <v>308</v>
      </c>
      <c r="K368" s="46">
        <v>0</v>
      </c>
      <c r="L368" s="47">
        <v>0</v>
      </c>
      <c r="M368" s="46">
        <v>0</v>
      </c>
      <c r="N368" s="46">
        <f t="shared" si="5"/>
        <v>212038</v>
      </c>
    </row>
    <row r="369" spans="1:14" ht="25.5" x14ac:dyDescent="0.25">
      <c r="A369" s="48" t="s">
        <v>724</v>
      </c>
      <c r="B369" s="45" t="s">
        <v>725</v>
      </c>
      <c r="C369" s="46">
        <v>251270</v>
      </c>
      <c r="D369" s="46">
        <v>81665</v>
      </c>
      <c r="E369" s="46">
        <v>0</v>
      </c>
      <c r="F369" s="46">
        <v>9960</v>
      </c>
      <c r="G369" s="46">
        <v>6625</v>
      </c>
      <c r="H369" s="46">
        <v>625</v>
      </c>
      <c r="I369" s="46">
        <v>4934</v>
      </c>
      <c r="J369" s="46">
        <v>617</v>
      </c>
      <c r="K369" s="46">
        <v>0</v>
      </c>
      <c r="L369" s="47">
        <v>0</v>
      </c>
      <c r="M369" s="46">
        <v>0</v>
      </c>
      <c r="N369" s="46">
        <f t="shared" si="5"/>
        <v>355696</v>
      </c>
    </row>
    <row r="370" spans="1:14" ht="25.5" x14ac:dyDescent="0.25">
      <c r="A370" s="48" t="s">
        <v>726</v>
      </c>
      <c r="B370" s="45" t="s">
        <v>727</v>
      </c>
      <c r="C370" s="46">
        <v>115020</v>
      </c>
      <c r="D370" s="46">
        <v>53022</v>
      </c>
      <c r="E370" s="46">
        <v>0</v>
      </c>
      <c r="F370" s="46">
        <v>5662</v>
      </c>
      <c r="G370" s="46">
        <v>1543</v>
      </c>
      <c r="H370" s="46">
        <v>326</v>
      </c>
      <c r="I370" s="46">
        <v>1100</v>
      </c>
      <c r="J370" s="46">
        <v>331</v>
      </c>
      <c r="K370" s="46">
        <v>0</v>
      </c>
      <c r="L370" s="47">
        <v>0</v>
      </c>
      <c r="M370" s="46">
        <v>0</v>
      </c>
      <c r="N370" s="46">
        <f t="shared" si="5"/>
        <v>177004</v>
      </c>
    </row>
    <row r="371" spans="1:14" ht="25.5" x14ac:dyDescent="0.25">
      <c r="A371" s="48" t="s">
        <v>728</v>
      </c>
      <c r="B371" s="45" t="s">
        <v>729</v>
      </c>
      <c r="C371" s="46">
        <v>152000</v>
      </c>
      <c r="D371" s="46">
        <v>43064</v>
      </c>
      <c r="E371" s="46">
        <v>0</v>
      </c>
      <c r="F371" s="46">
        <v>5623</v>
      </c>
      <c r="G371" s="46">
        <v>2464</v>
      </c>
      <c r="H371" s="46">
        <v>363</v>
      </c>
      <c r="I371" s="46">
        <v>2600</v>
      </c>
      <c r="J371" s="46">
        <v>346</v>
      </c>
      <c r="K371" s="46">
        <v>0</v>
      </c>
      <c r="L371" s="47">
        <v>0</v>
      </c>
      <c r="M371" s="46">
        <v>0</v>
      </c>
      <c r="N371" s="46">
        <f t="shared" si="5"/>
        <v>206460</v>
      </c>
    </row>
    <row r="372" spans="1:14" ht="25.5" x14ac:dyDescent="0.25">
      <c r="A372" s="48" t="s">
        <v>730</v>
      </c>
      <c r="B372" s="45" t="s">
        <v>731</v>
      </c>
      <c r="C372" s="46">
        <v>168442</v>
      </c>
      <c r="D372" s="46">
        <v>40460</v>
      </c>
      <c r="E372" s="46">
        <v>0</v>
      </c>
      <c r="F372" s="46">
        <v>6785</v>
      </c>
      <c r="G372" s="46">
        <v>4248</v>
      </c>
      <c r="H372" s="46">
        <v>424</v>
      </c>
      <c r="I372" s="46">
        <v>3273</v>
      </c>
      <c r="J372" s="46">
        <v>425</v>
      </c>
      <c r="K372" s="46">
        <v>0</v>
      </c>
      <c r="L372" s="47">
        <v>0</v>
      </c>
      <c r="M372" s="46">
        <v>0</v>
      </c>
      <c r="N372" s="46">
        <f t="shared" si="5"/>
        <v>224057</v>
      </c>
    </row>
    <row r="373" spans="1:14" ht="25.5" x14ac:dyDescent="0.25">
      <c r="A373" s="48" t="s">
        <v>732</v>
      </c>
      <c r="B373" s="45" t="s">
        <v>733</v>
      </c>
      <c r="C373" s="46">
        <v>778444</v>
      </c>
      <c r="D373" s="46">
        <v>238898</v>
      </c>
      <c r="E373" s="46">
        <v>0</v>
      </c>
      <c r="F373" s="46">
        <v>24129</v>
      </c>
      <c r="G373" s="46">
        <v>27590</v>
      </c>
      <c r="H373" s="46">
        <v>1688</v>
      </c>
      <c r="I373" s="46">
        <v>21642</v>
      </c>
      <c r="J373" s="46">
        <v>1482</v>
      </c>
      <c r="K373" s="46">
        <v>0</v>
      </c>
      <c r="L373" s="47">
        <v>46081</v>
      </c>
      <c r="M373" s="46">
        <v>0</v>
      </c>
      <c r="N373" s="46">
        <f t="shared" si="5"/>
        <v>1139954</v>
      </c>
    </row>
    <row r="374" spans="1:14" ht="25.5" x14ac:dyDescent="0.25">
      <c r="A374" s="48" t="s">
        <v>734</v>
      </c>
      <c r="B374" s="45" t="s">
        <v>735</v>
      </c>
      <c r="C374" s="46">
        <v>100206</v>
      </c>
      <c r="D374" s="46">
        <v>28256</v>
      </c>
      <c r="E374" s="46">
        <v>0</v>
      </c>
      <c r="F374" s="46">
        <v>4311</v>
      </c>
      <c r="G374" s="46">
        <v>1783</v>
      </c>
      <c r="H374" s="46">
        <v>266</v>
      </c>
      <c r="I374" s="46">
        <v>1367</v>
      </c>
      <c r="J374" s="46">
        <v>264</v>
      </c>
      <c r="K374" s="46">
        <v>0</v>
      </c>
      <c r="L374" s="47">
        <v>14273</v>
      </c>
      <c r="M374" s="46">
        <v>0</v>
      </c>
      <c r="N374" s="46">
        <f t="shared" si="5"/>
        <v>150726</v>
      </c>
    </row>
    <row r="375" spans="1:14" ht="25.5" x14ac:dyDescent="0.25">
      <c r="A375" s="48" t="s">
        <v>736</v>
      </c>
      <c r="B375" s="45" t="s">
        <v>737</v>
      </c>
      <c r="C375" s="46">
        <v>318674</v>
      </c>
      <c r="D375" s="46">
        <v>83883</v>
      </c>
      <c r="E375" s="46">
        <v>0</v>
      </c>
      <c r="F375" s="46">
        <v>10819</v>
      </c>
      <c r="G375" s="46">
        <v>7213</v>
      </c>
      <c r="H375" s="46">
        <v>745</v>
      </c>
      <c r="I375" s="46">
        <v>6167</v>
      </c>
      <c r="J375" s="46">
        <v>779</v>
      </c>
      <c r="K375" s="46">
        <v>0</v>
      </c>
      <c r="L375" s="47">
        <v>0</v>
      </c>
      <c r="M375" s="46">
        <v>0</v>
      </c>
      <c r="N375" s="46">
        <f t="shared" si="5"/>
        <v>428280</v>
      </c>
    </row>
    <row r="376" spans="1:14" ht="25.5" x14ac:dyDescent="0.25">
      <c r="A376" s="48" t="s">
        <v>738</v>
      </c>
      <c r="B376" s="45" t="s">
        <v>739</v>
      </c>
      <c r="C376" s="46">
        <v>240514</v>
      </c>
      <c r="D376" s="46">
        <v>73100</v>
      </c>
      <c r="E376" s="46">
        <v>0</v>
      </c>
      <c r="F376" s="46">
        <v>9065</v>
      </c>
      <c r="G376" s="46">
        <v>8322</v>
      </c>
      <c r="H376" s="46">
        <v>579</v>
      </c>
      <c r="I376" s="46">
        <v>5628</v>
      </c>
      <c r="J376" s="46">
        <v>561</v>
      </c>
      <c r="K376" s="46">
        <v>0</v>
      </c>
      <c r="L376" s="47">
        <v>0</v>
      </c>
      <c r="M376" s="46">
        <v>0</v>
      </c>
      <c r="N376" s="46">
        <f t="shared" si="5"/>
        <v>337769</v>
      </c>
    </row>
    <row r="377" spans="1:14" ht="25.5" x14ac:dyDescent="0.25">
      <c r="A377" s="48" t="s">
        <v>740</v>
      </c>
      <c r="B377" s="45" t="s">
        <v>741</v>
      </c>
      <c r="C377" s="46">
        <v>291176</v>
      </c>
      <c r="D377" s="46">
        <v>141717</v>
      </c>
      <c r="E377" s="46">
        <v>0</v>
      </c>
      <c r="F377" s="46">
        <v>13669</v>
      </c>
      <c r="G377" s="46">
        <v>3273</v>
      </c>
      <c r="H377" s="46">
        <v>799</v>
      </c>
      <c r="I377" s="46">
        <v>2915</v>
      </c>
      <c r="J377" s="46">
        <v>777</v>
      </c>
      <c r="K377" s="46">
        <v>0</v>
      </c>
      <c r="L377" s="47">
        <v>0</v>
      </c>
      <c r="M377" s="46">
        <v>0</v>
      </c>
      <c r="N377" s="46">
        <f t="shared" si="5"/>
        <v>454326</v>
      </c>
    </row>
    <row r="378" spans="1:14" ht="25.5" x14ac:dyDescent="0.25">
      <c r="A378" s="48" t="s">
        <v>742</v>
      </c>
      <c r="B378" s="45" t="s">
        <v>743</v>
      </c>
      <c r="C378" s="46">
        <v>135652</v>
      </c>
      <c r="D378" s="46">
        <v>29403</v>
      </c>
      <c r="E378" s="46">
        <v>0</v>
      </c>
      <c r="F378" s="46">
        <v>4446</v>
      </c>
      <c r="G378" s="46">
        <v>3152</v>
      </c>
      <c r="H378" s="46">
        <v>295</v>
      </c>
      <c r="I378" s="46">
        <v>3343</v>
      </c>
      <c r="J378" s="46">
        <v>294</v>
      </c>
      <c r="K378" s="46">
        <v>0</v>
      </c>
      <c r="L378" s="47">
        <v>7342</v>
      </c>
      <c r="M378" s="46">
        <v>0</v>
      </c>
      <c r="N378" s="46">
        <f t="shared" si="5"/>
        <v>183927</v>
      </c>
    </row>
    <row r="379" spans="1:14" ht="25.5" x14ac:dyDescent="0.25">
      <c r="A379" s="48" t="s">
        <v>744</v>
      </c>
      <c r="B379" s="45" t="s">
        <v>745</v>
      </c>
      <c r="C379" s="46">
        <v>106320</v>
      </c>
      <c r="D379" s="46">
        <v>44119</v>
      </c>
      <c r="E379" s="46">
        <v>0</v>
      </c>
      <c r="F379" s="46">
        <v>4241</v>
      </c>
      <c r="G379" s="46">
        <v>1082</v>
      </c>
      <c r="H379" s="46">
        <v>270</v>
      </c>
      <c r="I379" s="46">
        <v>1233</v>
      </c>
      <c r="J379" s="46">
        <v>244</v>
      </c>
      <c r="K379" s="46">
        <v>0</v>
      </c>
      <c r="L379" s="47">
        <v>0</v>
      </c>
      <c r="M379" s="46">
        <v>0</v>
      </c>
      <c r="N379" s="46">
        <f t="shared" si="5"/>
        <v>157509</v>
      </c>
    </row>
    <row r="380" spans="1:14" ht="25.5" x14ac:dyDescent="0.25">
      <c r="A380" s="48" t="s">
        <v>746</v>
      </c>
      <c r="B380" s="45" t="s">
        <v>747</v>
      </c>
      <c r="C380" s="46">
        <v>127300</v>
      </c>
      <c r="D380" s="46">
        <v>47180</v>
      </c>
      <c r="E380" s="46">
        <v>0</v>
      </c>
      <c r="F380" s="46">
        <v>5579</v>
      </c>
      <c r="G380" s="46">
        <v>1830</v>
      </c>
      <c r="H380" s="46">
        <v>338</v>
      </c>
      <c r="I380" s="46">
        <v>1549</v>
      </c>
      <c r="J380" s="46">
        <v>331</v>
      </c>
      <c r="K380" s="46">
        <v>0</v>
      </c>
      <c r="L380" s="47">
        <v>0</v>
      </c>
      <c r="M380" s="46">
        <v>0</v>
      </c>
      <c r="N380" s="46">
        <f t="shared" si="5"/>
        <v>184107</v>
      </c>
    </row>
    <row r="381" spans="1:14" ht="25.5" x14ac:dyDescent="0.25">
      <c r="A381" s="48" t="s">
        <v>748</v>
      </c>
      <c r="B381" s="45" t="s">
        <v>749</v>
      </c>
      <c r="C381" s="46">
        <v>148012</v>
      </c>
      <c r="D381" s="46">
        <v>65810</v>
      </c>
      <c r="E381" s="46">
        <v>0</v>
      </c>
      <c r="F381" s="46">
        <v>6773</v>
      </c>
      <c r="G381" s="46">
        <v>2972</v>
      </c>
      <c r="H381" s="46">
        <v>401</v>
      </c>
      <c r="I381" s="46">
        <v>1962</v>
      </c>
      <c r="J381" s="46">
        <v>399</v>
      </c>
      <c r="K381" s="46">
        <v>0</v>
      </c>
      <c r="L381" s="47">
        <v>0</v>
      </c>
      <c r="M381" s="46">
        <v>0</v>
      </c>
      <c r="N381" s="46">
        <f t="shared" si="5"/>
        <v>226329</v>
      </c>
    </row>
    <row r="382" spans="1:14" ht="25.5" x14ac:dyDescent="0.25">
      <c r="A382" s="48" t="s">
        <v>750</v>
      </c>
      <c r="B382" s="45" t="s">
        <v>751</v>
      </c>
      <c r="C382" s="46">
        <v>75996</v>
      </c>
      <c r="D382" s="46">
        <v>37087</v>
      </c>
      <c r="E382" s="46">
        <v>0</v>
      </c>
      <c r="F382" s="46">
        <v>3969</v>
      </c>
      <c r="G382" s="46">
        <v>648</v>
      </c>
      <c r="H382" s="46">
        <v>223</v>
      </c>
      <c r="I382" s="46">
        <v>463</v>
      </c>
      <c r="J382" s="46">
        <v>226</v>
      </c>
      <c r="K382" s="46">
        <v>0</v>
      </c>
      <c r="L382" s="47">
        <v>0</v>
      </c>
      <c r="M382" s="46">
        <v>0</v>
      </c>
      <c r="N382" s="46">
        <f t="shared" si="5"/>
        <v>118612</v>
      </c>
    </row>
    <row r="383" spans="1:14" ht="25.5" x14ac:dyDescent="0.25">
      <c r="A383" s="48" t="s">
        <v>752</v>
      </c>
      <c r="B383" s="45" t="s">
        <v>753</v>
      </c>
      <c r="C383" s="46">
        <v>114098</v>
      </c>
      <c r="D383" s="46">
        <v>41639</v>
      </c>
      <c r="E383" s="46">
        <v>0</v>
      </c>
      <c r="F383" s="46">
        <v>5011</v>
      </c>
      <c r="G383" s="46">
        <v>3132</v>
      </c>
      <c r="H383" s="46">
        <v>300</v>
      </c>
      <c r="I383" s="46">
        <v>1913</v>
      </c>
      <c r="J383" s="46">
        <v>298</v>
      </c>
      <c r="K383" s="46">
        <v>0</v>
      </c>
      <c r="L383" s="47">
        <v>0</v>
      </c>
      <c r="M383" s="46">
        <v>0</v>
      </c>
      <c r="N383" s="46">
        <f t="shared" si="5"/>
        <v>166391</v>
      </c>
    </row>
    <row r="384" spans="1:14" ht="25.5" x14ac:dyDescent="0.25">
      <c r="A384" s="48" t="s">
        <v>754</v>
      </c>
      <c r="B384" s="45" t="s">
        <v>755</v>
      </c>
      <c r="C384" s="46">
        <v>641486</v>
      </c>
      <c r="D384" s="46">
        <v>91580</v>
      </c>
      <c r="E384" s="46">
        <v>0</v>
      </c>
      <c r="F384" s="46">
        <v>14120</v>
      </c>
      <c r="G384" s="46">
        <v>18520</v>
      </c>
      <c r="H384" s="46">
        <v>1182</v>
      </c>
      <c r="I384" s="46">
        <v>20563</v>
      </c>
      <c r="J384" s="46">
        <v>997</v>
      </c>
      <c r="K384" s="46">
        <v>0</v>
      </c>
      <c r="L384" s="47">
        <v>68684</v>
      </c>
      <c r="M384" s="46">
        <v>0</v>
      </c>
      <c r="N384" s="46">
        <f t="shared" si="5"/>
        <v>857132</v>
      </c>
    </row>
    <row r="385" spans="1:14" ht="25.5" x14ac:dyDescent="0.25">
      <c r="A385" s="48" t="s">
        <v>756</v>
      </c>
      <c r="B385" s="45" t="s">
        <v>757</v>
      </c>
      <c r="C385" s="46">
        <v>65222</v>
      </c>
      <c r="D385" s="46">
        <v>30009</v>
      </c>
      <c r="E385" s="46">
        <v>0</v>
      </c>
      <c r="F385" s="46">
        <v>3220</v>
      </c>
      <c r="G385" s="46">
        <v>634</v>
      </c>
      <c r="H385" s="46">
        <v>185</v>
      </c>
      <c r="I385" s="46">
        <v>512</v>
      </c>
      <c r="J385" s="46">
        <v>186</v>
      </c>
      <c r="K385" s="46">
        <v>0</v>
      </c>
      <c r="L385" s="47">
        <v>0</v>
      </c>
      <c r="M385" s="46">
        <v>0</v>
      </c>
      <c r="N385" s="46">
        <f t="shared" si="5"/>
        <v>99968</v>
      </c>
    </row>
    <row r="386" spans="1:14" ht="25.5" x14ac:dyDescent="0.25">
      <c r="A386" s="48" t="s">
        <v>758</v>
      </c>
      <c r="B386" s="45" t="s">
        <v>759</v>
      </c>
      <c r="C386" s="46">
        <v>539128</v>
      </c>
      <c r="D386" s="46">
        <v>84966</v>
      </c>
      <c r="E386" s="46">
        <v>0</v>
      </c>
      <c r="F386" s="46">
        <v>17062</v>
      </c>
      <c r="G386" s="46">
        <v>21459</v>
      </c>
      <c r="H386" s="46">
        <v>1167</v>
      </c>
      <c r="I386" s="46">
        <v>15762</v>
      </c>
      <c r="J386" s="46">
        <v>1109</v>
      </c>
      <c r="K386" s="46">
        <v>0</v>
      </c>
      <c r="L386" s="47">
        <v>0</v>
      </c>
      <c r="M386" s="46">
        <v>0</v>
      </c>
      <c r="N386" s="46">
        <f t="shared" si="5"/>
        <v>680653</v>
      </c>
    </row>
    <row r="387" spans="1:14" ht="25.5" x14ac:dyDescent="0.25">
      <c r="A387" s="48" t="s">
        <v>760</v>
      </c>
      <c r="B387" s="45" t="s">
        <v>761</v>
      </c>
      <c r="C387" s="46">
        <v>188874</v>
      </c>
      <c r="D387" s="46">
        <v>42853</v>
      </c>
      <c r="E387" s="46">
        <v>0</v>
      </c>
      <c r="F387" s="46">
        <v>6994</v>
      </c>
      <c r="G387" s="46">
        <v>5937</v>
      </c>
      <c r="H387" s="46">
        <v>451</v>
      </c>
      <c r="I387" s="46">
        <v>4380</v>
      </c>
      <c r="J387" s="46">
        <v>437</v>
      </c>
      <c r="K387" s="46">
        <v>0</v>
      </c>
      <c r="L387" s="47">
        <v>0</v>
      </c>
      <c r="M387" s="46">
        <v>0</v>
      </c>
      <c r="N387" s="46">
        <f t="shared" si="5"/>
        <v>249926</v>
      </c>
    </row>
    <row r="388" spans="1:14" ht="25.5" x14ac:dyDescent="0.25">
      <c r="A388" s="48" t="s">
        <v>762</v>
      </c>
      <c r="B388" s="45" t="s">
        <v>763</v>
      </c>
      <c r="C388" s="46">
        <v>179664</v>
      </c>
      <c r="D388" s="46">
        <v>47183</v>
      </c>
      <c r="E388" s="46">
        <v>0</v>
      </c>
      <c r="F388" s="46">
        <v>6683</v>
      </c>
      <c r="G388" s="46">
        <v>5483</v>
      </c>
      <c r="H388" s="46">
        <v>425</v>
      </c>
      <c r="I388" s="46">
        <v>4058</v>
      </c>
      <c r="J388" s="46">
        <v>417</v>
      </c>
      <c r="K388" s="46">
        <v>0</v>
      </c>
      <c r="L388" s="47">
        <v>0</v>
      </c>
      <c r="M388" s="46">
        <v>0</v>
      </c>
      <c r="N388" s="46">
        <f t="shared" si="5"/>
        <v>243913</v>
      </c>
    </row>
    <row r="389" spans="1:14" ht="25.5" x14ac:dyDescent="0.25">
      <c r="A389" s="48" t="s">
        <v>764</v>
      </c>
      <c r="B389" s="45" t="s">
        <v>765</v>
      </c>
      <c r="C389" s="46">
        <v>133358</v>
      </c>
      <c r="D389" s="46">
        <v>0</v>
      </c>
      <c r="E389" s="46">
        <v>0</v>
      </c>
      <c r="F389" s="46">
        <v>4828</v>
      </c>
      <c r="G389" s="46">
        <v>3700</v>
      </c>
      <c r="H389" s="46">
        <v>309</v>
      </c>
      <c r="I389" s="46">
        <v>3126</v>
      </c>
      <c r="J389" s="46">
        <v>304</v>
      </c>
      <c r="K389" s="46">
        <v>0</v>
      </c>
      <c r="L389" s="47">
        <v>8952</v>
      </c>
      <c r="M389" s="46">
        <v>0</v>
      </c>
      <c r="N389" s="46">
        <f t="shared" si="5"/>
        <v>154577</v>
      </c>
    </row>
    <row r="390" spans="1:14" ht="38.25" x14ac:dyDescent="0.25">
      <c r="A390" s="48" t="s">
        <v>766</v>
      </c>
      <c r="B390" s="45" t="s">
        <v>767</v>
      </c>
      <c r="C390" s="46">
        <v>169806</v>
      </c>
      <c r="D390" s="46">
        <v>82201</v>
      </c>
      <c r="E390" s="46">
        <v>0</v>
      </c>
      <c r="F390" s="46">
        <v>5435</v>
      </c>
      <c r="G390" s="46">
        <v>4341</v>
      </c>
      <c r="H390" s="46">
        <v>370</v>
      </c>
      <c r="I390" s="46">
        <v>4226</v>
      </c>
      <c r="J390" s="46">
        <v>346</v>
      </c>
      <c r="K390" s="46">
        <v>0</v>
      </c>
      <c r="L390" s="47">
        <v>0</v>
      </c>
      <c r="M390" s="46">
        <v>0</v>
      </c>
      <c r="N390" s="46">
        <f t="shared" si="5"/>
        <v>266725</v>
      </c>
    </row>
    <row r="391" spans="1:14" ht="25.5" x14ac:dyDescent="0.25">
      <c r="A391" s="48" t="s">
        <v>768</v>
      </c>
      <c r="B391" s="45" t="s">
        <v>769</v>
      </c>
      <c r="C391" s="46">
        <v>117006</v>
      </c>
      <c r="D391" s="46">
        <v>42521</v>
      </c>
      <c r="E391" s="46">
        <v>0</v>
      </c>
      <c r="F391" s="46">
        <v>5209</v>
      </c>
      <c r="G391" s="46">
        <v>2117</v>
      </c>
      <c r="H391" s="46">
        <v>310</v>
      </c>
      <c r="I391" s="46">
        <v>1598</v>
      </c>
      <c r="J391" s="46">
        <v>305</v>
      </c>
      <c r="K391" s="46">
        <v>0</v>
      </c>
      <c r="L391" s="47">
        <v>0</v>
      </c>
      <c r="M391" s="46">
        <v>0</v>
      </c>
      <c r="N391" s="46">
        <f t="shared" si="5"/>
        <v>169066</v>
      </c>
    </row>
    <row r="392" spans="1:14" ht="25.5" x14ac:dyDescent="0.25">
      <c r="A392" s="48" t="s">
        <v>770</v>
      </c>
      <c r="B392" s="45" t="s">
        <v>771</v>
      </c>
      <c r="C392" s="46">
        <v>81634</v>
      </c>
      <c r="D392" s="46">
        <v>27584</v>
      </c>
      <c r="E392" s="46">
        <v>0</v>
      </c>
      <c r="F392" s="46">
        <v>3781</v>
      </c>
      <c r="G392" s="46">
        <v>1035</v>
      </c>
      <c r="H392" s="46">
        <v>227</v>
      </c>
      <c r="I392" s="46">
        <v>827</v>
      </c>
      <c r="J392" s="46">
        <v>273</v>
      </c>
      <c r="K392" s="46">
        <v>0</v>
      </c>
      <c r="L392" s="47">
        <v>0</v>
      </c>
      <c r="M392" s="46">
        <v>0</v>
      </c>
      <c r="N392" s="46">
        <f t="shared" si="5"/>
        <v>115361</v>
      </c>
    </row>
    <row r="393" spans="1:14" ht="25.5" x14ac:dyDescent="0.25">
      <c r="A393" s="48" t="s">
        <v>772</v>
      </c>
      <c r="B393" s="45" t="s">
        <v>773</v>
      </c>
      <c r="C393" s="46">
        <v>241656</v>
      </c>
      <c r="D393" s="46">
        <v>24097</v>
      </c>
      <c r="E393" s="46">
        <v>0</v>
      </c>
      <c r="F393" s="46">
        <v>8736</v>
      </c>
      <c r="G393" s="46">
        <v>9036</v>
      </c>
      <c r="H393" s="46">
        <v>564</v>
      </c>
      <c r="I393" s="46">
        <v>6139</v>
      </c>
      <c r="J393" s="46">
        <v>550</v>
      </c>
      <c r="K393" s="46">
        <v>0</v>
      </c>
      <c r="L393" s="47">
        <v>0</v>
      </c>
      <c r="M393" s="46">
        <v>0</v>
      </c>
      <c r="N393" s="46">
        <f t="shared" si="5"/>
        <v>290778</v>
      </c>
    </row>
    <row r="394" spans="1:14" ht="25.5" x14ac:dyDescent="0.25">
      <c r="A394" s="48" t="s">
        <v>774</v>
      </c>
      <c r="B394" s="45" t="s">
        <v>775</v>
      </c>
      <c r="C394" s="46">
        <v>5944934</v>
      </c>
      <c r="D394" s="46">
        <v>0</v>
      </c>
      <c r="E394" s="46">
        <v>0</v>
      </c>
      <c r="F394" s="46">
        <v>111245</v>
      </c>
      <c r="G394" s="46">
        <v>138482</v>
      </c>
      <c r="H394" s="46">
        <v>10208</v>
      </c>
      <c r="I394" s="46">
        <v>185751</v>
      </c>
      <c r="J394" s="46">
        <v>9621</v>
      </c>
      <c r="K394" s="46">
        <v>0</v>
      </c>
      <c r="L394" s="47">
        <v>69107</v>
      </c>
      <c r="M394" s="46">
        <v>0</v>
      </c>
      <c r="N394" s="46">
        <f t="shared" si="5"/>
        <v>6469348</v>
      </c>
    </row>
    <row r="395" spans="1:14" ht="25.5" x14ac:dyDescent="0.25">
      <c r="A395" s="48" t="s">
        <v>776</v>
      </c>
      <c r="B395" s="45" t="s">
        <v>777</v>
      </c>
      <c r="C395" s="46">
        <v>1164226</v>
      </c>
      <c r="D395" s="46">
        <v>0</v>
      </c>
      <c r="E395" s="46">
        <v>0</v>
      </c>
      <c r="F395" s="46">
        <v>36714</v>
      </c>
      <c r="G395" s="46">
        <v>37080</v>
      </c>
      <c r="H395" s="46">
        <v>2615</v>
      </c>
      <c r="I395" s="46">
        <v>26268</v>
      </c>
      <c r="J395" s="46">
        <v>2266</v>
      </c>
      <c r="K395" s="46">
        <v>0</v>
      </c>
      <c r="L395" s="47">
        <v>101390</v>
      </c>
      <c r="M395" s="46">
        <v>0</v>
      </c>
      <c r="N395" s="46">
        <f t="shared" ref="N395:N458" si="6">SUM(C395:M395)</f>
        <v>1370559</v>
      </c>
    </row>
    <row r="396" spans="1:14" ht="25.5" x14ac:dyDescent="0.25">
      <c r="A396" s="48" t="s">
        <v>778</v>
      </c>
      <c r="B396" s="45" t="s">
        <v>779</v>
      </c>
      <c r="C396" s="46">
        <v>182112</v>
      </c>
      <c r="D396" s="46">
        <v>47775</v>
      </c>
      <c r="E396" s="46">
        <v>0</v>
      </c>
      <c r="F396" s="46">
        <v>6418</v>
      </c>
      <c r="G396" s="46">
        <v>4915</v>
      </c>
      <c r="H396" s="46">
        <v>425</v>
      </c>
      <c r="I396" s="46">
        <v>4051</v>
      </c>
      <c r="J396" s="46">
        <v>402</v>
      </c>
      <c r="K396" s="46">
        <v>0</v>
      </c>
      <c r="L396" s="47">
        <v>13388</v>
      </c>
      <c r="M396" s="46">
        <v>0</v>
      </c>
      <c r="N396" s="46">
        <f t="shared" si="6"/>
        <v>259486</v>
      </c>
    </row>
    <row r="397" spans="1:14" ht="25.5" x14ac:dyDescent="0.25">
      <c r="A397" s="48" t="s">
        <v>780</v>
      </c>
      <c r="B397" s="45" t="s">
        <v>781</v>
      </c>
      <c r="C397" s="46">
        <v>173220</v>
      </c>
      <c r="D397" s="46">
        <v>179790</v>
      </c>
      <c r="E397" s="46">
        <v>0</v>
      </c>
      <c r="F397" s="46">
        <v>7397</v>
      </c>
      <c r="G397" s="46">
        <v>4408</v>
      </c>
      <c r="H397" s="46">
        <v>449</v>
      </c>
      <c r="I397" s="46">
        <v>2986</v>
      </c>
      <c r="J397" s="46">
        <v>441</v>
      </c>
      <c r="K397" s="46">
        <v>0</v>
      </c>
      <c r="L397" s="47">
        <v>0</v>
      </c>
      <c r="M397" s="46">
        <v>0</v>
      </c>
      <c r="N397" s="46">
        <f t="shared" si="6"/>
        <v>368691</v>
      </c>
    </row>
    <row r="398" spans="1:14" ht="25.5" x14ac:dyDescent="0.25">
      <c r="A398" s="48" t="s">
        <v>782</v>
      </c>
      <c r="B398" s="45" t="s">
        <v>783</v>
      </c>
      <c r="C398" s="46">
        <v>140224</v>
      </c>
      <c r="D398" s="46">
        <v>63077</v>
      </c>
      <c r="E398" s="46">
        <v>0</v>
      </c>
      <c r="F398" s="46">
        <v>6963</v>
      </c>
      <c r="G398" s="46">
        <v>1803</v>
      </c>
      <c r="H398" s="46">
        <v>398</v>
      </c>
      <c r="I398" s="46">
        <v>1283</v>
      </c>
      <c r="J398" s="46">
        <v>405</v>
      </c>
      <c r="K398" s="46">
        <v>0</v>
      </c>
      <c r="L398" s="47">
        <v>0</v>
      </c>
      <c r="M398" s="46">
        <v>0</v>
      </c>
      <c r="N398" s="46">
        <f t="shared" si="6"/>
        <v>214153</v>
      </c>
    </row>
    <row r="399" spans="1:14" ht="25.5" x14ac:dyDescent="0.25">
      <c r="A399" s="48" t="s">
        <v>784</v>
      </c>
      <c r="B399" s="45" t="s">
        <v>785</v>
      </c>
      <c r="C399" s="46">
        <v>2687016</v>
      </c>
      <c r="D399" s="46">
        <v>0</v>
      </c>
      <c r="E399" s="46">
        <v>0</v>
      </c>
      <c r="F399" s="46">
        <v>51734</v>
      </c>
      <c r="G399" s="46">
        <v>68623</v>
      </c>
      <c r="H399" s="46">
        <v>4388</v>
      </c>
      <c r="I399" s="46">
        <v>97466</v>
      </c>
      <c r="J399" s="46">
        <v>4875</v>
      </c>
      <c r="K399" s="46">
        <v>0</v>
      </c>
      <c r="L399" s="47">
        <v>0</v>
      </c>
      <c r="M399" s="46">
        <v>0</v>
      </c>
      <c r="N399" s="46">
        <f t="shared" si="6"/>
        <v>2914102</v>
      </c>
    </row>
    <row r="400" spans="1:14" ht="25.5" x14ac:dyDescent="0.25">
      <c r="A400" s="48" t="s">
        <v>786</v>
      </c>
      <c r="B400" s="45" t="s">
        <v>787</v>
      </c>
      <c r="C400" s="46">
        <v>209634</v>
      </c>
      <c r="D400" s="46">
        <v>47227</v>
      </c>
      <c r="E400" s="46">
        <v>0</v>
      </c>
      <c r="F400" s="46">
        <v>8500</v>
      </c>
      <c r="G400" s="46">
        <v>6892</v>
      </c>
      <c r="H400" s="46">
        <v>527</v>
      </c>
      <c r="I400" s="46">
        <v>4219</v>
      </c>
      <c r="J400" s="46">
        <v>517</v>
      </c>
      <c r="K400" s="46">
        <v>0</v>
      </c>
      <c r="L400" s="47">
        <v>0</v>
      </c>
      <c r="M400" s="46">
        <v>0</v>
      </c>
      <c r="N400" s="46">
        <f t="shared" si="6"/>
        <v>277516</v>
      </c>
    </row>
    <row r="401" spans="1:14" ht="25.5" x14ac:dyDescent="0.25">
      <c r="A401" s="48" t="s">
        <v>788</v>
      </c>
      <c r="B401" s="45" t="s">
        <v>789</v>
      </c>
      <c r="C401" s="46">
        <v>352276</v>
      </c>
      <c r="D401" s="46">
        <v>114214</v>
      </c>
      <c r="E401" s="46">
        <v>0</v>
      </c>
      <c r="F401" s="46">
        <v>13160</v>
      </c>
      <c r="G401" s="46">
        <v>12770</v>
      </c>
      <c r="H401" s="46">
        <v>848</v>
      </c>
      <c r="I401" s="46">
        <v>8067</v>
      </c>
      <c r="J401" s="46">
        <v>832</v>
      </c>
      <c r="K401" s="46">
        <v>0</v>
      </c>
      <c r="L401" s="47">
        <v>0</v>
      </c>
      <c r="M401" s="46">
        <v>0</v>
      </c>
      <c r="N401" s="46">
        <f t="shared" si="6"/>
        <v>502167</v>
      </c>
    </row>
    <row r="402" spans="1:14" ht="25.5" x14ac:dyDescent="0.25">
      <c r="A402" s="48" t="s">
        <v>790</v>
      </c>
      <c r="B402" s="45" t="s">
        <v>791</v>
      </c>
      <c r="C402" s="46">
        <v>225546</v>
      </c>
      <c r="D402" s="46">
        <v>65052</v>
      </c>
      <c r="E402" s="46">
        <v>0</v>
      </c>
      <c r="F402" s="46">
        <v>8287</v>
      </c>
      <c r="G402" s="46">
        <v>6899</v>
      </c>
      <c r="H402" s="46">
        <v>535</v>
      </c>
      <c r="I402" s="46">
        <v>5123</v>
      </c>
      <c r="J402" s="46">
        <v>511</v>
      </c>
      <c r="K402" s="46">
        <v>0</v>
      </c>
      <c r="L402" s="47">
        <v>0</v>
      </c>
      <c r="M402" s="46">
        <v>0</v>
      </c>
      <c r="N402" s="46">
        <f t="shared" si="6"/>
        <v>311953</v>
      </c>
    </row>
    <row r="403" spans="1:14" ht="25.5" x14ac:dyDescent="0.25">
      <c r="A403" s="48" t="s">
        <v>792</v>
      </c>
      <c r="B403" s="45" t="s">
        <v>793</v>
      </c>
      <c r="C403" s="46">
        <v>150710</v>
      </c>
      <c r="D403" s="46">
        <v>38964</v>
      </c>
      <c r="E403" s="46">
        <v>0</v>
      </c>
      <c r="F403" s="46">
        <v>5796</v>
      </c>
      <c r="G403" s="46">
        <v>4742</v>
      </c>
      <c r="H403" s="46">
        <v>367</v>
      </c>
      <c r="I403" s="46">
        <v>3455</v>
      </c>
      <c r="J403" s="46">
        <v>369</v>
      </c>
      <c r="K403" s="46">
        <v>0</v>
      </c>
      <c r="L403" s="47">
        <v>0</v>
      </c>
      <c r="M403" s="46">
        <v>0</v>
      </c>
      <c r="N403" s="46">
        <f t="shared" si="6"/>
        <v>204403</v>
      </c>
    </row>
    <row r="404" spans="1:14" ht="25.5" x14ac:dyDescent="0.25">
      <c r="A404" s="48" t="s">
        <v>794</v>
      </c>
      <c r="B404" s="45" t="s">
        <v>795</v>
      </c>
      <c r="C404" s="46">
        <v>156450</v>
      </c>
      <c r="D404" s="46">
        <v>58208</v>
      </c>
      <c r="E404" s="46">
        <v>0</v>
      </c>
      <c r="F404" s="46">
        <v>7150</v>
      </c>
      <c r="G404" s="46">
        <v>3326</v>
      </c>
      <c r="H404" s="46">
        <v>422</v>
      </c>
      <c r="I404" s="46">
        <v>2173</v>
      </c>
      <c r="J404" s="46">
        <v>423</v>
      </c>
      <c r="K404" s="46">
        <v>0</v>
      </c>
      <c r="L404" s="47">
        <v>0</v>
      </c>
      <c r="M404" s="46">
        <v>0</v>
      </c>
      <c r="N404" s="46">
        <f t="shared" si="6"/>
        <v>228152</v>
      </c>
    </row>
    <row r="405" spans="1:14" ht="25.5" x14ac:dyDescent="0.25">
      <c r="A405" s="48" t="s">
        <v>796</v>
      </c>
      <c r="B405" s="45" t="s">
        <v>797</v>
      </c>
      <c r="C405" s="46">
        <v>209436</v>
      </c>
      <c r="D405" s="46">
        <v>62876</v>
      </c>
      <c r="E405" s="46">
        <v>0</v>
      </c>
      <c r="F405" s="46">
        <v>8606</v>
      </c>
      <c r="G405" s="46">
        <v>6652</v>
      </c>
      <c r="H405" s="46">
        <v>529</v>
      </c>
      <c r="I405" s="46">
        <v>4100</v>
      </c>
      <c r="J405" s="46">
        <v>526</v>
      </c>
      <c r="K405" s="46">
        <v>0</v>
      </c>
      <c r="L405" s="47">
        <v>0</v>
      </c>
      <c r="M405" s="46">
        <v>0</v>
      </c>
      <c r="N405" s="46">
        <f t="shared" si="6"/>
        <v>292725</v>
      </c>
    </row>
    <row r="406" spans="1:14" ht="25.5" x14ac:dyDescent="0.25">
      <c r="A406" s="48" t="s">
        <v>798</v>
      </c>
      <c r="B406" s="45" t="s">
        <v>799</v>
      </c>
      <c r="C406" s="46">
        <v>2236980</v>
      </c>
      <c r="D406" s="46">
        <v>660203</v>
      </c>
      <c r="E406" s="46">
        <v>0</v>
      </c>
      <c r="F406" s="46">
        <v>63412</v>
      </c>
      <c r="G406" s="46">
        <v>64763</v>
      </c>
      <c r="H406" s="46">
        <v>4765</v>
      </c>
      <c r="I406" s="46">
        <v>58401</v>
      </c>
      <c r="J406" s="46">
        <v>4422</v>
      </c>
      <c r="K406" s="46">
        <v>0</v>
      </c>
      <c r="L406" s="47">
        <v>0</v>
      </c>
      <c r="M406" s="46">
        <v>0</v>
      </c>
      <c r="N406" s="46">
        <f t="shared" si="6"/>
        <v>3092946</v>
      </c>
    </row>
    <row r="407" spans="1:14" ht="25.5" x14ac:dyDescent="0.25">
      <c r="A407" s="48" t="s">
        <v>800</v>
      </c>
      <c r="B407" s="45" t="s">
        <v>801</v>
      </c>
      <c r="C407" s="46">
        <v>365226</v>
      </c>
      <c r="D407" s="46">
        <v>78071</v>
      </c>
      <c r="E407" s="46">
        <v>0</v>
      </c>
      <c r="F407" s="46">
        <v>9591</v>
      </c>
      <c r="G407" s="46">
        <v>7801</v>
      </c>
      <c r="H407" s="46">
        <v>709</v>
      </c>
      <c r="I407" s="46">
        <v>9503</v>
      </c>
      <c r="J407" s="46">
        <v>647</v>
      </c>
      <c r="K407" s="46">
        <v>0</v>
      </c>
      <c r="L407" s="47">
        <v>0</v>
      </c>
      <c r="M407" s="46">
        <v>0</v>
      </c>
      <c r="N407" s="46">
        <f t="shared" si="6"/>
        <v>471548</v>
      </c>
    </row>
    <row r="408" spans="1:14" ht="25.5" x14ac:dyDescent="0.25">
      <c r="A408" s="48" t="s">
        <v>802</v>
      </c>
      <c r="B408" s="45" t="s">
        <v>803</v>
      </c>
      <c r="C408" s="46">
        <v>1633918</v>
      </c>
      <c r="D408" s="46">
        <v>0</v>
      </c>
      <c r="E408" s="46">
        <v>0</v>
      </c>
      <c r="F408" s="46">
        <v>28956</v>
      </c>
      <c r="G408" s="46">
        <v>51132</v>
      </c>
      <c r="H408" s="46">
        <v>2689</v>
      </c>
      <c r="I408" s="46">
        <v>59333</v>
      </c>
      <c r="J408" s="46">
        <v>2123</v>
      </c>
      <c r="K408" s="46">
        <v>0</v>
      </c>
      <c r="L408" s="47">
        <v>190967</v>
      </c>
      <c r="M408" s="46">
        <v>0</v>
      </c>
      <c r="N408" s="46">
        <f t="shared" si="6"/>
        <v>1969118</v>
      </c>
    </row>
    <row r="409" spans="1:14" ht="25.5" x14ac:dyDescent="0.25">
      <c r="A409" s="48" t="s">
        <v>804</v>
      </c>
      <c r="B409" s="45" t="s">
        <v>805</v>
      </c>
      <c r="C409" s="46">
        <v>168870</v>
      </c>
      <c r="D409" s="46">
        <v>40061</v>
      </c>
      <c r="E409" s="46">
        <v>0</v>
      </c>
      <c r="F409" s="46">
        <v>6463</v>
      </c>
      <c r="G409" s="46">
        <v>2678</v>
      </c>
      <c r="H409" s="46">
        <v>424</v>
      </c>
      <c r="I409" s="46">
        <v>2299</v>
      </c>
      <c r="J409" s="46">
        <v>353</v>
      </c>
      <c r="K409" s="46">
        <v>0</v>
      </c>
      <c r="L409" s="47">
        <v>0</v>
      </c>
      <c r="M409" s="46">
        <v>0</v>
      </c>
      <c r="N409" s="46">
        <f t="shared" si="6"/>
        <v>221148</v>
      </c>
    </row>
    <row r="410" spans="1:14" ht="25.5" x14ac:dyDescent="0.25">
      <c r="A410" s="48" t="s">
        <v>806</v>
      </c>
      <c r="B410" s="45" t="s">
        <v>807</v>
      </c>
      <c r="C410" s="46">
        <v>1408858</v>
      </c>
      <c r="D410" s="46">
        <v>166721</v>
      </c>
      <c r="E410" s="46">
        <v>0</v>
      </c>
      <c r="F410" s="46">
        <v>23318</v>
      </c>
      <c r="G410" s="46">
        <v>39090</v>
      </c>
      <c r="H410" s="46">
        <v>2331</v>
      </c>
      <c r="I410" s="46">
        <v>47538</v>
      </c>
      <c r="J410" s="46">
        <v>2194</v>
      </c>
      <c r="K410" s="46">
        <v>0</v>
      </c>
      <c r="L410" s="47">
        <v>0</v>
      </c>
      <c r="M410" s="46">
        <v>0</v>
      </c>
      <c r="N410" s="46">
        <f t="shared" si="6"/>
        <v>1690050</v>
      </c>
    </row>
    <row r="411" spans="1:14" ht="25.5" x14ac:dyDescent="0.25">
      <c r="A411" s="48" t="s">
        <v>808</v>
      </c>
      <c r="B411" s="45" t="s">
        <v>809</v>
      </c>
      <c r="C411" s="46">
        <v>98476</v>
      </c>
      <c r="D411" s="46">
        <v>40671</v>
      </c>
      <c r="E411" s="46">
        <v>0</v>
      </c>
      <c r="F411" s="46">
        <v>4558</v>
      </c>
      <c r="G411" s="46">
        <v>1857</v>
      </c>
      <c r="H411" s="46">
        <v>268</v>
      </c>
      <c r="I411" s="46">
        <v>1339</v>
      </c>
      <c r="J411" s="46">
        <v>267</v>
      </c>
      <c r="K411" s="46">
        <v>0</v>
      </c>
      <c r="L411" s="47">
        <v>0</v>
      </c>
      <c r="M411" s="46">
        <v>0</v>
      </c>
      <c r="N411" s="46">
        <f t="shared" si="6"/>
        <v>147436</v>
      </c>
    </row>
    <row r="412" spans="1:14" ht="25.5" x14ac:dyDescent="0.25">
      <c r="A412" s="48" t="s">
        <v>810</v>
      </c>
      <c r="B412" s="45" t="s">
        <v>811</v>
      </c>
      <c r="C412" s="46">
        <v>217450</v>
      </c>
      <c r="D412" s="46">
        <v>66113</v>
      </c>
      <c r="E412" s="46">
        <v>0</v>
      </c>
      <c r="F412" s="46">
        <v>5397</v>
      </c>
      <c r="G412" s="46">
        <v>4642</v>
      </c>
      <c r="H412" s="46">
        <v>418</v>
      </c>
      <c r="I412" s="46">
        <v>5852</v>
      </c>
      <c r="J412" s="46">
        <v>373</v>
      </c>
      <c r="K412" s="46">
        <v>0</v>
      </c>
      <c r="L412" s="47">
        <v>3731</v>
      </c>
      <c r="M412" s="46">
        <v>0</v>
      </c>
      <c r="N412" s="46">
        <f t="shared" si="6"/>
        <v>303976</v>
      </c>
    </row>
    <row r="413" spans="1:14" ht="25.5" x14ac:dyDescent="0.25">
      <c r="A413" s="48" t="s">
        <v>812</v>
      </c>
      <c r="B413" s="45" t="s">
        <v>813</v>
      </c>
      <c r="C413" s="46">
        <v>115332</v>
      </c>
      <c r="D413" s="46">
        <v>51133</v>
      </c>
      <c r="E413" s="46">
        <v>0</v>
      </c>
      <c r="F413" s="46">
        <v>4015</v>
      </c>
      <c r="G413" s="46">
        <v>1169</v>
      </c>
      <c r="H413" s="46">
        <v>262</v>
      </c>
      <c r="I413" s="46">
        <v>1969</v>
      </c>
      <c r="J413" s="46">
        <v>252</v>
      </c>
      <c r="K413" s="46">
        <v>0</v>
      </c>
      <c r="L413" s="47">
        <v>13424</v>
      </c>
      <c r="M413" s="46">
        <v>0</v>
      </c>
      <c r="N413" s="46">
        <f t="shared" si="6"/>
        <v>187556</v>
      </c>
    </row>
    <row r="414" spans="1:14" ht="25.5" x14ac:dyDescent="0.25">
      <c r="A414" s="48" t="s">
        <v>814</v>
      </c>
      <c r="B414" s="45" t="s">
        <v>815</v>
      </c>
      <c r="C414" s="46">
        <v>195130</v>
      </c>
      <c r="D414" s="46">
        <v>34160</v>
      </c>
      <c r="E414" s="46">
        <v>0</v>
      </c>
      <c r="F414" s="46">
        <v>5441</v>
      </c>
      <c r="G414" s="46">
        <v>3573</v>
      </c>
      <c r="H414" s="46">
        <v>400</v>
      </c>
      <c r="I414" s="46">
        <v>4520</v>
      </c>
      <c r="J414" s="46">
        <v>400</v>
      </c>
      <c r="K414" s="46">
        <v>0</v>
      </c>
      <c r="L414" s="47">
        <v>22917</v>
      </c>
      <c r="M414" s="46">
        <v>0</v>
      </c>
      <c r="N414" s="46">
        <f t="shared" si="6"/>
        <v>266541</v>
      </c>
    </row>
    <row r="415" spans="1:14" ht="25.5" x14ac:dyDescent="0.25">
      <c r="A415" s="48" t="s">
        <v>816</v>
      </c>
      <c r="B415" s="45" t="s">
        <v>817</v>
      </c>
      <c r="C415" s="46">
        <v>996364</v>
      </c>
      <c r="D415" s="46">
        <v>189812</v>
      </c>
      <c r="E415" s="46">
        <v>0</v>
      </c>
      <c r="F415" s="46">
        <v>35016</v>
      </c>
      <c r="G415" s="46">
        <v>44420</v>
      </c>
      <c r="H415" s="46">
        <v>2312</v>
      </c>
      <c r="I415" s="46">
        <v>25728</v>
      </c>
      <c r="J415" s="46">
        <v>2224</v>
      </c>
      <c r="K415" s="46">
        <v>0</v>
      </c>
      <c r="L415" s="47">
        <v>0</v>
      </c>
      <c r="M415" s="46">
        <v>0</v>
      </c>
      <c r="N415" s="46">
        <f t="shared" si="6"/>
        <v>1295876</v>
      </c>
    </row>
    <row r="416" spans="1:14" ht="25.5" x14ac:dyDescent="0.25">
      <c r="A416" s="48" t="s">
        <v>818</v>
      </c>
      <c r="B416" s="45" t="s">
        <v>819</v>
      </c>
      <c r="C416" s="46">
        <v>410102</v>
      </c>
      <c r="D416" s="46">
        <v>72076</v>
      </c>
      <c r="E416" s="46">
        <v>0</v>
      </c>
      <c r="F416" s="46">
        <v>13802</v>
      </c>
      <c r="G416" s="46">
        <v>18420</v>
      </c>
      <c r="H416" s="46">
        <v>912</v>
      </c>
      <c r="I416" s="46">
        <v>11227</v>
      </c>
      <c r="J416" s="46">
        <v>881</v>
      </c>
      <c r="K416" s="46">
        <v>0</v>
      </c>
      <c r="L416" s="47">
        <v>0</v>
      </c>
      <c r="M416" s="46">
        <v>0</v>
      </c>
      <c r="N416" s="46">
        <f t="shared" si="6"/>
        <v>527420</v>
      </c>
    </row>
    <row r="417" spans="1:14" ht="25.5" x14ac:dyDescent="0.25">
      <c r="A417" s="48" t="s">
        <v>820</v>
      </c>
      <c r="B417" s="45" t="s">
        <v>821</v>
      </c>
      <c r="C417" s="46">
        <v>81212</v>
      </c>
      <c r="D417" s="46">
        <v>42264</v>
      </c>
      <c r="E417" s="46">
        <v>0</v>
      </c>
      <c r="F417" s="46">
        <v>3618</v>
      </c>
      <c r="G417" s="46">
        <v>801</v>
      </c>
      <c r="H417" s="46">
        <v>217</v>
      </c>
      <c r="I417" s="46">
        <v>855</v>
      </c>
      <c r="J417" s="46">
        <v>212</v>
      </c>
      <c r="K417" s="46">
        <v>0</v>
      </c>
      <c r="L417" s="47">
        <v>3625</v>
      </c>
      <c r="M417" s="46">
        <v>0</v>
      </c>
      <c r="N417" s="46">
        <f t="shared" si="6"/>
        <v>132804</v>
      </c>
    </row>
    <row r="418" spans="1:14" ht="25.5" x14ac:dyDescent="0.25">
      <c r="A418" s="48" t="s">
        <v>822</v>
      </c>
      <c r="B418" s="45" t="s">
        <v>823</v>
      </c>
      <c r="C418" s="46">
        <v>742656</v>
      </c>
      <c r="D418" s="46">
        <v>0</v>
      </c>
      <c r="E418" s="46">
        <v>0</v>
      </c>
      <c r="F418" s="46">
        <v>11350</v>
      </c>
      <c r="G418" s="46">
        <v>12289</v>
      </c>
      <c r="H418" s="46">
        <v>1115</v>
      </c>
      <c r="I418" s="46">
        <v>24557</v>
      </c>
      <c r="J418" s="46">
        <v>1067</v>
      </c>
      <c r="K418" s="46">
        <v>0</v>
      </c>
      <c r="L418" s="47">
        <v>7525</v>
      </c>
      <c r="M418" s="46">
        <v>0</v>
      </c>
      <c r="N418" s="46">
        <f t="shared" si="6"/>
        <v>800559</v>
      </c>
    </row>
    <row r="419" spans="1:14" ht="25.5" x14ac:dyDescent="0.25">
      <c r="A419" s="48" t="s">
        <v>824</v>
      </c>
      <c r="B419" s="45" t="s">
        <v>825</v>
      </c>
      <c r="C419" s="46">
        <v>206714</v>
      </c>
      <c r="D419" s="46">
        <v>62769</v>
      </c>
      <c r="E419" s="46">
        <v>0</v>
      </c>
      <c r="F419" s="46">
        <v>8425</v>
      </c>
      <c r="G419" s="46">
        <v>5623</v>
      </c>
      <c r="H419" s="46">
        <v>524</v>
      </c>
      <c r="I419" s="46">
        <v>4177</v>
      </c>
      <c r="J419" s="46">
        <v>564</v>
      </c>
      <c r="K419" s="46">
        <v>0</v>
      </c>
      <c r="L419" s="47">
        <v>0</v>
      </c>
      <c r="M419" s="46">
        <v>0</v>
      </c>
      <c r="N419" s="46">
        <f t="shared" si="6"/>
        <v>288796</v>
      </c>
    </row>
    <row r="420" spans="1:14" ht="25.5" x14ac:dyDescent="0.25">
      <c r="A420" s="48" t="s">
        <v>826</v>
      </c>
      <c r="B420" s="45" t="s">
        <v>827</v>
      </c>
      <c r="C420" s="46">
        <v>91730</v>
      </c>
      <c r="D420" s="46">
        <v>44628</v>
      </c>
      <c r="E420" s="46">
        <v>0</v>
      </c>
      <c r="F420" s="46">
        <v>4398</v>
      </c>
      <c r="G420" s="46">
        <v>1296</v>
      </c>
      <c r="H420" s="46">
        <v>255</v>
      </c>
      <c r="I420" s="46">
        <v>1030</v>
      </c>
      <c r="J420" s="46">
        <v>254</v>
      </c>
      <c r="K420" s="46">
        <v>0</v>
      </c>
      <c r="L420" s="47">
        <v>0</v>
      </c>
      <c r="M420" s="46">
        <v>0</v>
      </c>
      <c r="N420" s="46">
        <f t="shared" si="6"/>
        <v>143591</v>
      </c>
    </row>
    <row r="421" spans="1:14" ht="25.5" x14ac:dyDescent="0.25">
      <c r="A421" s="48" t="s">
        <v>828</v>
      </c>
      <c r="B421" s="45" t="s">
        <v>829</v>
      </c>
      <c r="C421" s="46">
        <v>287962</v>
      </c>
      <c r="D421" s="46">
        <v>28506</v>
      </c>
      <c r="E421" s="46">
        <v>0</v>
      </c>
      <c r="F421" s="46">
        <v>9361</v>
      </c>
      <c r="G421" s="46">
        <v>6171</v>
      </c>
      <c r="H421" s="46">
        <v>653</v>
      </c>
      <c r="I421" s="46">
        <v>5368</v>
      </c>
      <c r="J421" s="46">
        <v>511</v>
      </c>
      <c r="K421" s="46">
        <v>0</v>
      </c>
      <c r="L421" s="47">
        <v>10984</v>
      </c>
      <c r="M421" s="46">
        <v>0</v>
      </c>
      <c r="N421" s="46">
        <f t="shared" si="6"/>
        <v>349516</v>
      </c>
    </row>
    <row r="422" spans="1:14" ht="25.5" x14ac:dyDescent="0.25">
      <c r="A422" s="48" t="s">
        <v>830</v>
      </c>
      <c r="B422" s="45" t="s">
        <v>831</v>
      </c>
      <c r="C422" s="46">
        <v>9537858</v>
      </c>
      <c r="D422" s="46">
        <v>1860206</v>
      </c>
      <c r="E422" s="46">
        <v>0</v>
      </c>
      <c r="F422" s="46">
        <v>138264</v>
      </c>
      <c r="G422" s="46">
        <v>70159</v>
      </c>
      <c r="H422" s="46">
        <v>14604</v>
      </c>
      <c r="I422" s="46">
        <v>253424</v>
      </c>
      <c r="J422" s="46">
        <v>15613</v>
      </c>
      <c r="K422" s="46">
        <v>0</v>
      </c>
      <c r="L422" s="47">
        <v>2453879</v>
      </c>
      <c r="M422" s="46">
        <v>0</v>
      </c>
      <c r="N422" s="46">
        <f t="shared" si="6"/>
        <v>14344007</v>
      </c>
    </row>
    <row r="423" spans="1:14" ht="25.5" x14ac:dyDescent="0.25">
      <c r="A423" s="48" t="s">
        <v>832</v>
      </c>
      <c r="B423" s="45" t="s">
        <v>833</v>
      </c>
      <c r="C423" s="46">
        <v>525100</v>
      </c>
      <c r="D423" s="46">
        <v>0</v>
      </c>
      <c r="E423" s="46">
        <v>0</v>
      </c>
      <c r="F423" s="46">
        <v>16303</v>
      </c>
      <c r="G423" s="46">
        <v>20036</v>
      </c>
      <c r="H423" s="46">
        <v>1140</v>
      </c>
      <c r="I423" s="46">
        <v>15166</v>
      </c>
      <c r="J423" s="46">
        <v>1077</v>
      </c>
      <c r="K423" s="46">
        <v>0</v>
      </c>
      <c r="L423" s="47">
        <v>0</v>
      </c>
      <c r="M423" s="46">
        <v>0</v>
      </c>
      <c r="N423" s="46">
        <f t="shared" si="6"/>
        <v>578822</v>
      </c>
    </row>
    <row r="424" spans="1:14" ht="25.5" x14ac:dyDescent="0.25">
      <c r="A424" s="48" t="s">
        <v>834</v>
      </c>
      <c r="B424" s="45" t="s">
        <v>835</v>
      </c>
      <c r="C424" s="46">
        <v>297774</v>
      </c>
      <c r="D424" s="46">
        <v>38594</v>
      </c>
      <c r="E424" s="46">
        <v>0</v>
      </c>
      <c r="F424" s="46">
        <v>7859</v>
      </c>
      <c r="G424" s="46">
        <v>8676</v>
      </c>
      <c r="H424" s="46">
        <v>569</v>
      </c>
      <c r="I424" s="46">
        <v>9069</v>
      </c>
      <c r="J424" s="46">
        <v>552</v>
      </c>
      <c r="K424" s="46">
        <v>0</v>
      </c>
      <c r="L424" s="47">
        <v>106951</v>
      </c>
      <c r="M424" s="46">
        <v>0</v>
      </c>
      <c r="N424" s="46">
        <f t="shared" si="6"/>
        <v>470044</v>
      </c>
    </row>
    <row r="425" spans="1:14" ht="25.5" x14ac:dyDescent="0.25">
      <c r="A425" s="48" t="s">
        <v>836</v>
      </c>
      <c r="B425" s="45" t="s">
        <v>837</v>
      </c>
      <c r="C425" s="46">
        <v>94228</v>
      </c>
      <c r="D425" s="46">
        <v>47807</v>
      </c>
      <c r="E425" s="46">
        <v>0</v>
      </c>
      <c r="F425" s="46">
        <v>4839</v>
      </c>
      <c r="G425" s="46">
        <v>882</v>
      </c>
      <c r="H425" s="46">
        <v>275</v>
      </c>
      <c r="I425" s="46">
        <v>631</v>
      </c>
      <c r="J425" s="46">
        <v>276</v>
      </c>
      <c r="K425" s="46">
        <v>0</v>
      </c>
      <c r="L425" s="47">
        <v>0</v>
      </c>
      <c r="M425" s="46">
        <v>0</v>
      </c>
      <c r="N425" s="46">
        <f t="shared" si="6"/>
        <v>148938</v>
      </c>
    </row>
    <row r="426" spans="1:14" ht="25.5" x14ac:dyDescent="0.25">
      <c r="A426" s="48" t="s">
        <v>838</v>
      </c>
      <c r="B426" s="45" t="s">
        <v>839</v>
      </c>
      <c r="C426" s="46">
        <v>526906</v>
      </c>
      <c r="D426" s="46">
        <v>37937</v>
      </c>
      <c r="E426" s="46">
        <v>0</v>
      </c>
      <c r="F426" s="46">
        <v>16852</v>
      </c>
      <c r="G426" s="46">
        <v>16276</v>
      </c>
      <c r="H426" s="46">
        <v>1156</v>
      </c>
      <c r="I426" s="46">
        <v>13800</v>
      </c>
      <c r="J426" s="46">
        <v>1136</v>
      </c>
      <c r="K426" s="46">
        <v>0</v>
      </c>
      <c r="L426" s="47">
        <v>0</v>
      </c>
      <c r="M426" s="46">
        <v>0</v>
      </c>
      <c r="N426" s="46">
        <f t="shared" si="6"/>
        <v>614063</v>
      </c>
    </row>
    <row r="427" spans="1:14" ht="38.25" x14ac:dyDescent="0.25">
      <c r="A427" s="48" t="s">
        <v>840</v>
      </c>
      <c r="B427" s="45" t="s">
        <v>841</v>
      </c>
      <c r="C427" s="46">
        <v>519938</v>
      </c>
      <c r="D427" s="46">
        <v>0</v>
      </c>
      <c r="E427" s="46">
        <v>0</v>
      </c>
      <c r="F427" s="46">
        <v>14206</v>
      </c>
      <c r="G427" s="46">
        <v>21078</v>
      </c>
      <c r="H427" s="46">
        <v>1069</v>
      </c>
      <c r="I427" s="46">
        <v>17696</v>
      </c>
      <c r="J427" s="46">
        <v>1382</v>
      </c>
      <c r="K427" s="46">
        <v>0</v>
      </c>
      <c r="L427" s="47">
        <v>0</v>
      </c>
      <c r="M427" s="46">
        <v>0</v>
      </c>
      <c r="N427" s="46">
        <f t="shared" si="6"/>
        <v>575369</v>
      </c>
    </row>
    <row r="428" spans="1:14" ht="25.5" x14ac:dyDescent="0.25">
      <c r="A428" s="48" t="s">
        <v>842</v>
      </c>
      <c r="B428" s="45" t="s">
        <v>843</v>
      </c>
      <c r="C428" s="46">
        <v>89624</v>
      </c>
      <c r="D428" s="46">
        <v>45802</v>
      </c>
      <c r="E428" s="46">
        <v>0</v>
      </c>
      <c r="F428" s="46">
        <v>4216</v>
      </c>
      <c r="G428" s="46">
        <v>795</v>
      </c>
      <c r="H428" s="46">
        <v>247</v>
      </c>
      <c r="I428" s="46">
        <v>820</v>
      </c>
      <c r="J428" s="46">
        <v>253</v>
      </c>
      <c r="K428" s="46">
        <v>0</v>
      </c>
      <c r="L428" s="47">
        <v>1635</v>
      </c>
      <c r="M428" s="46">
        <v>0</v>
      </c>
      <c r="N428" s="46">
        <f t="shared" si="6"/>
        <v>143392</v>
      </c>
    </row>
    <row r="429" spans="1:14" ht="25.5" x14ac:dyDescent="0.25">
      <c r="A429" s="48" t="s">
        <v>844</v>
      </c>
      <c r="B429" s="45" t="s">
        <v>845</v>
      </c>
      <c r="C429" s="46">
        <v>147310</v>
      </c>
      <c r="D429" s="46">
        <v>47883</v>
      </c>
      <c r="E429" s="46">
        <v>0</v>
      </c>
      <c r="F429" s="46">
        <v>6194</v>
      </c>
      <c r="G429" s="46">
        <v>3419</v>
      </c>
      <c r="H429" s="46">
        <v>384</v>
      </c>
      <c r="I429" s="46">
        <v>2313</v>
      </c>
      <c r="J429" s="46">
        <v>381</v>
      </c>
      <c r="K429" s="46">
        <v>0</v>
      </c>
      <c r="L429" s="47">
        <v>7200</v>
      </c>
      <c r="M429" s="46">
        <v>0</v>
      </c>
      <c r="N429" s="46">
        <f t="shared" si="6"/>
        <v>215084</v>
      </c>
    </row>
    <row r="430" spans="1:14" ht="25.5" x14ac:dyDescent="0.25">
      <c r="A430" s="48" t="s">
        <v>846</v>
      </c>
      <c r="B430" s="45" t="s">
        <v>847</v>
      </c>
      <c r="C430" s="46">
        <v>422344</v>
      </c>
      <c r="D430" s="46">
        <v>116700</v>
      </c>
      <c r="E430" s="46">
        <v>0</v>
      </c>
      <c r="F430" s="46">
        <v>16809</v>
      </c>
      <c r="G430" s="46">
        <v>7306</v>
      </c>
      <c r="H430" s="46">
        <v>1063</v>
      </c>
      <c r="I430" s="46">
        <v>6833</v>
      </c>
      <c r="J430" s="46">
        <v>1106</v>
      </c>
      <c r="K430" s="46">
        <v>0</v>
      </c>
      <c r="L430" s="47">
        <v>0</v>
      </c>
      <c r="M430" s="46">
        <v>0</v>
      </c>
      <c r="N430" s="46">
        <f t="shared" si="6"/>
        <v>572161</v>
      </c>
    </row>
    <row r="431" spans="1:14" ht="25.5" x14ac:dyDescent="0.25">
      <c r="A431" s="48" t="s">
        <v>848</v>
      </c>
      <c r="B431" s="45" t="s">
        <v>849</v>
      </c>
      <c r="C431" s="46">
        <v>106414</v>
      </c>
      <c r="D431" s="46">
        <v>34622</v>
      </c>
      <c r="E431" s="46">
        <v>0</v>
      </c>
      <c r="F431" s="46">
        <v>4477</v>
      </c>
      <c r="G431" s="46">
        <v>1002</v>
      </c>
      <c r="H431" s="46">
        <v>277</v>
      </c>
      <c r="I431" s="46">
        <v>1100</v>
      </c>
      <c r="J431" s="46">
        <v>250</v>
      </c>
      <c r="K431" s="46">
        <v>0</v>
      </c>
      <c r="L431" s="47">
        <v>0</v>
      </c>
      <c r="M431" s="46">
        <v>0</v>
      </c>
      <c r="N431" s="46">
        <f t="shared" si="6"/>
        <v>148142</v>
      </c>
    </row>
    <row r="432" spans="1:14" ht="25.5" x14ac:dyDescent="0.25">
      <c r="A432" s="48" t="s">
        <v>850</v>
      </c>
      <c r="B432" s="45" t="s">
        <v>851</v>
      </c>
      <c r="C432" s="46">
        <v>80738</v>
      </c>
      <c r="D432" s="46">
        <v>33411</v>
      </c>
      <c r="E432" s="46">
        <v>0</v>
      </c>
      <c r="F432" s="46">
        <v>3992</v>
      </c>
      <c r="G432" s="46">
        <v>808</v>
      </c>
      <c r="H432" s="46">
        <v>228</v>
      </c>
      <c r="I432" s="46">
        <v>680</v>
      </c>
      <c r="J432" s="46">
        <v>229</v>
      </c>
      <c r="K432" s="46">
        <v>0</v>
      </c>
      <c r="L432" s="47">
        <v>0</v>
      </c>
      <c r="M432" s="46">
        <v>0</v>
      </c>
      <c r="N432" s="46">
        <f t="shared" si="6"/>
        <v>120086</v>
      </c>
    </row>
    <row r="433" spans="1:14" ht="25.5" x14ac:dyDescent="0.25">
      <c r="A433" s="48" t="s">
        <v>852</v>
      </c>
      <c r="B433" s="45" t="s">
        <v>853</v>
      </c>
      <c r="C433" s="46">
        <v>238810</v>
      </c>
      <c r="D433" s="46">
        <v>166525</v>
      </c>
      <c r="E433" s="46">
        <v>0</v>
      </c>
      <c r="F433" s="46">
        <v>9666</v>
      </c>
      <c r="G433" s="46">
        <v>7166</v>
      </c>
      <c r="H433" s="46">
        <v>601</v>
      </c>
      <c r="I433" s="46">
        <v>4822</v>
      </c>
      <c r="J433" s="46">
        <v>584</v>
      </c>
      <c r="K433" s="46">
        <v>0</v>
      </c>
      <c r="L433" s="47">
        <v>0</v>
      </c>
      <c r="M433" s="46">
        <v>0</v>
      </c>
      <c r="N433" s="46">
        <f t="shared" si="6"/>
        <v>428174</v>
      </c>
    </row>
    <row r="434" spans="1:14" ht="25.5" x14ac:dyDescent="0.25">
      <c r="A434" s="48" t="s">
        <v>854</v>
      </c>
      <c r="B434" s="45" t="s">
        <v>855</v>
      </c>
      <c r="C434" s="46">
        <v>198932</v>
      </c>
      <c r="D434" s="46">
        <v>50239</v>
      </c>
      <c r="E434" s="46">
        <v>0</v>
      </c>
      <c r="F434" s="46">
        <v>6845</v>
      </c>
      <c r="G434" s="46">
        <v>3660</v>
      </c>
      <c r="H434" s="46">
        <v>454</v>
      </c>
      <c r="I434" s="46">
        <v>3869</v>
      </c>
      <c r="J434" s="46">
        <v>427</v>
      </c>
      <c r="K434" s="46">
        <v>0</v>
      </c>
      <c r="L434" s="47">
        <v>7975</v>
      </c>
      <c r="M434" s="46">
        <v>0</v>
      </c>
      <c r="N434" s="46">
        <f t="shared" si="6"/>
        <v>272401</v>
      </c>
    </row>
    <row r="435" spans="1:14" ht="25.5" x14ac:dyDescent="0.25">
      <c r="A435" s="48" t="s">
        <v>856</v>
      </c>
      <c r="B435" s="45" t="s">
        <v>857</v>
      </c>
      <c r="C435" s="46">
        <v>415618</v>
      </c>
      <c r="D435" s="46">
        <v>73972</v>
      </c>
      <c r="E435" s="46">
        <v>0</v>
      </c>
      <c r="F435" s="46">
        <v>14769</v>
      </c>
      <c r="G435" s="46">
        <v>16429</v>
      </c>
      <c r="H435" s="46">
        <v>966</v>
      </c>
      <c r="I435" s="46">
        <v>10821</v>
      </c>
      <c r="J435" s="46">
        <v>919</v>
      </c>
      <c r="K435" s="46">
        <v>0</v>
      </c>
      <c r="L435" s="47">
        <v>0</v>
      </c>
      <c r="M435" s="46">
        <v>0</v>
      </c>
      <c r="N435" s="46">
        <f t="shared" si="6"/>
        <v>533494</v>
      </c>
    </row>
    <row r="436" spans="1:14" ht="25.5" x14ac:dyDescent="0.25">
      <c r="A436" s="48" t="s">
        <v>858</v>
      </c>
      <c r="B436" s="45" t="s">
        <v>859</v>
      </c>
      <c r="C436" s="46">
        <v>631976</v>
      </c>
      <c r="D436" s="46">
        <v>36115</v>
      </c>
      <c r="E436" s="46">
        <v>0</v>
      </c>
      <c r="F436" s="46">
        <v>17887</v>
      </c>
      <c r="G436" s="46">
        <v>29346</v>
      </c>
      <c r="H436" s="46">
        <v>1304</v>
      </c>
      <c r="I436" s="46">
        <v>21299</v>
      </c>
      <c r="J436" s="46">
        <v>1248</v>
      </c>
      <c r="K436" s="46">
        <v>0</v>
      </c>
      <c r="L436" s="47">
        <v>0</v>
      </c>
      <c r="M436" s="46">
        <v>0</v>
      </c>
      <c r="N436" s="46">
        <f t="shared" si="6"/>
        <v>739175</v>
      </c>
    </row>
    <row r="437" spans="1:14" ht="25.5" x14ac:dyDescent="0.25">
      <c r="A437" s="48" t="s">
        <v>860</v>
      </c>
      <c r="B437" s="45" t="s">
        <v>861</v>
      </c>
      <c r="C437" s="46">
        <v>143410</v>
      </c>
      <c r="D437" s="46">
        <v>54904</v>
      </c>
      <c r="E437" s="46">
        <v>0</v>
      </c>
      <c r="F437" s="46">
        <v>6329</v>
      </c>
      <c r="G437" s="46">
        <v>3600</v>
      </c>
      <c r="H437" s="46">
        <v>377</v>
      </c>
      <c r="I437" s="46">
        <v>2383</v>
      </c>
      <c r="J437" s="46">
        <v>376</v>
      </c>
      <c r="K437" s="46">
        <v>0</v>
      </c>
      <c r="L437" s="47">
        <v>0</v>
      </c>
      <c r="M437" s="46">
        <v>0</v>
      </c>
      <c r="N437" s="46">
        <f t="shared" si="6"/>
        <v>211379</v>
      </c>
    </row>
    <row r="438" spans="1:14" ht="25.5" x14ac:dyDescent="0.25">
      <c r="A438" s="48" t="s">
        <v>862</v>
      </c>
      <c r="B438" s="45" t="s">
        <v>863</v>
      </c>
      <c r="C438" s="46">
        <v>129734</v>
      </c>
      <c r="D438" s="46">
        <v>51182</v>
      </c>
      <c r="E438" s="46">
        <v>0</v>
      </c>
      <c r="F438" s="46">
        <v>5960</v>
      </c>
      <c r="G438" s="46">
        <v>2752</v>
      </c>
      <c r="H438" s="46">
        <v>351</v>
      </c>
      <c r="I438" s="46">
        <v>1822</v>
      </c>
      <c r="J438" s="46">
        <v>357</v>
      </c>
      <c r="K438" s="46">
        <v>0</v>
      </c>
      <c r="L438" s="47">
        <v>0</v>
      </c>
      <c r="M438" s="46">
        <v>0</v>
      </c>
      <c r="N438" s="46">
        <f t="shared" si="6"/>
        <v>192158</v>
      </c>
    </row>
    <row r="439" spans="1:14" ht="25.5" x14ac:dyDescent="0.25">
      <c r="A439" s="48" t="s">
        <v>864</v>
      </c>
      <c r="B439" s="45" t="s">
        <v>865</v>
      </c>
      <c r="C439" s="46">
        <v>75612</v>
      </c>
      <c r="D439" s="46">
        <v>37667</v>
      </c>
      <c r="E439" s="46">
        <v>0</v>
      </c>
      <c r="F439" s="46">
        <v>3833</v>
      </c>
      <c r="G439" s="46">
        <v>681</v>
      </c>
      <c r="H439" s="46">
        <v>218</v>
      </c>
      <c r="I439" s="46">
        <v>519</v>
      </c>
      <c r="J439" s="46">
        <v>216</v>
      </c>
      <c r="K439" s="46">
        <v>0</v>
      </c>
      <c r="L439" s="47">
        <v>0</v>
      </c>
      <c r="M439" s="46">
        <v>0</v>
      </c>
      <c r="N439" s="46">
        <f t="shared" si="6"/>
        <v>118746</v>
      </c>
    </row>
    <row r="440" spans="1:14" ht="25.5" x14ac:dyDescent="0.25">
      <c r="A440" s="48" t="s">
        <v>866</v>
      </c>
      <c r="B440" s="45" t="s">
        <v>867</v>
      </c>
      <c r="C440" s="46">
        <v>110436</v>
      </c>
      <c r="D440" s="46">
        <v>35422</v>
      </c>
      <c r="E440" s="46">
        <v>0</v>
      </c>
      <c r="F440" s="46">
        <v>4446</v>
      </c>
      <c r="G440" s="46">
        <v>2912</v>
      </c>
      <c r="H440" s="46">
        <v>276</v>
      </c>
      <c r="I440" s="46">
        <v>2173</v>
      </c>
      <c r="J440" s="46">
        <v>268</v>
      </c>
      <c r="K440" s="46">
        <v>0</v>
      </c>
      <c r="L440" s="47">
        <v>0</v>
      </c>
      <c r="M440" s="46">
        <v>0</v>
      </c>
      <c r="N440" s="46">
        <f t="shared" si="6"/>
        <v>155933</v>
      </c>
    </row>
    <row r="441" spans="1:14" ht="25.5" x14ac:dyDescent="0.25">
      <c r="A441" s="48" t="s">
        <v>868</v>
      </c>
      <c r="B441" s="45" t="s">
        <v>869</v>
      </c>
      <c r="C441" s="46">
        <v>112992</v>
      </c>
      <c r="D441" s="46">
        <v>56214</v>
      </c>
      <c r="E441" s="46">
        <v>0</v>
      </c>
      <c r="F441" s="46">
        <v>5346</v>
      </c>
      <c r="G441" s="46">
        <v>1409</v>
      </c>
      <c r="H441" s="46">
        <v>313</v>
      </c>
      <c r="I441" s="46">
        <v>1205</v>
      </c>
      <c r="J441" s="46">
        <v>319</v>
      </c>
      <c r="K441" s="46">
        <v>0</v>
      </c>
      <c r="L441" s="47">
        <v>4912</v>
      </c>
      <c r="M441" s="46">
        <v>0</v>
      </c>
      <c r="N441" s="46">
        <f t="shared" si="6"/>
        <v>182710</v>
      </c>
    </row>
    <row r="442" spans="1:14" ht="25.5" x14ac:dyDescent="0.25">
      <c r="A442" s="48" t="s">
        <v>870</v>
      </c>
      <c r="B442" s="45" t="s">
        <v>871</v>
      </c>
      <c r="C442" s="46">
        <v>212380</v>
      </c>
      <c r="D442" s="46">
        <v>48130</v>
      </c>
      <c r="E442" s="46">
        <v>0</v>
      </c>
      <c r="F442" s="46">
        <v>6174</v>
      </c>
      <c r="G442" s="46">
        <v>5149</v>
      </c>
      <c r="H442" s="46">
        <v>424</v>
      </c>
      <c r="I442" s="46">
        <v>5537</v>
      </c>
      <c r="J442" s="46">
        <v>418</v>
      </c>
      <c r="K442" s="46">
        <v>0</v>
      </c>
      <c r="L442" s="47">
        <v>13107</v>
      </c>
      <c r="M442" s="46">
        <v>0</v>
      </c>
      <c r="N442" s="46">
        <f t="shared" si="6"/>
        <v>291319</v>
      </c>
    </row>
    <row r="443" spans="1:14" ht="25.5" x14ac:dyDescent="0.25">
      <c r="A443" s="48" t="s">
        <v>872</v>
      </c>
      <c r="B443" s="45" t="s">
        <v>873</v>
      </c>
      <c r="C443" s="46">
        <v>257646</v>
      </c>
      <c r="D443" s="46">
        <v>67452</v>
      </c>
      <c r="E443" s="46">
        <v>0</v>
      </c>
      <c r="F443" s="46">
        <v>9584</v>
      </c>
      <c r="G443" s="46">
        <v>7807</v>
      </c>
      <c r="H443" s="46">
        <v>628</v>
      </c>
      <c r="I443" s="46">
        <v>5298</v>
      </c>
      <c r="J443" s="46">
        <v>578</v>
      </c>
      <c r="K443" s="46">
        <v>0</v>
      </c>
      <c r="L443" s="47">
        <v>0</v>
      </c>
      <c r="M443" s="46">
        <v>0</v>
      </c>
      <c r="N443" s="46">
        <f t="shared" si="6"/>
        <v>348993</v>
      </c>
    </row>
    <row r="444" spans="1:14" ht="25.5" x14ac:dyDescent="0.25">
      <c r="A444" s="48" t="s">
        <v>874</v>
      </c>
      <c r="B444" s="45" t="s">
        <v>875</v>
      </c>
      <c r="C444" s="46">
        <v>211728</v>
      </c>
      <c r="D444" s="46">
        <v>43866</v>
      </c>
      <c r="E444" s="46">
        <v>0</v>
      </c>
      <c r="F444" s="46">
        <v>7529</v>
      </c>
      <c r="G444" s="46">
        <v>6826</v>
      </c>
      <c r="H444" s="46">
        <v>492</v>
      </c>
      <c r="I444" s="46">
        <v>4878</v>
      </c>
      <c r="J444" s="46">
        <v>470</v>
      </c>
      <c r="K444" s="46">
        <v>0</v>
      </c>
      <c r="L444" s="47">
        <v>0</v>
      </c>
      <c r="M444" s="46">
        <v>0</v>
      </c>
      <c r="N444" s="46">
        <f t="shared" si="6"/>
        <v>275789</v>
      </c>
    </row>
    <row r="445" spans="1:14" ht="25.5" x14ac:dyDescent="0.25">
      <c r="A445" s="48" t="s">
        <v>876</v>
      </c>
      <c r="B445" s="45" t="s">
        <v>877</v>
      </c>
      <c r="C445" s="46">
        <v>102626</v>
      </c>
      <c r="D445" s="46">
        <v>43617</v>
      </c>
      <c r="E445" s="46">
        <v>0</v>
      </c>
      <c r="F445" s="46">
        <v>4875</v>
      </c>
      <c r="G445" s="46">
        <v>1903</v>
      </c>
      <c r="H445" s="46">
        <v>284</v>
      </c>
      <c r="I445" s="46">
        <v>1212</v>
      </c>
      <c r="J445" s="46">
        <v>284</v>
      </c>
      <c r="K445" s="46">
        <v>0</v>
      </c>
      <c r="L445" s="47">
        <v>0</v>
      </c>
      <c r="M445" s="46">
        <v>0</v>
      </c>
      <c r="N445" s="46">
        <f t="shared" si="6"/>
        <v>154801</v>
      </c>
    </row>
    <row r="446" spans="1:14" ht="25.5" x14ac:dyDescent="0.25">
      <c r="A446" s="48" t="s">
        <v>878</v>
      </c>
      <c r="B446" s="45" t="s">
        <v>879</v>
      </c>
      <c r="C446" s="46">
        <v>769466</v>
      </c>
      <c r="D446" s="46">
        <v>72143</v>
      </c>
      <c r="E446" s="46">
        <v>0</v>
      </c>
      <c r="F446" s="46">
        <v>23028</v>
      </c>
      <c r="G446" s="46">
        <v>16042</v>
      </c>
      <c r="H446" s="46">
        <v>1689</v>
      </c>
      <c r="I446" s="46">
        <v>15012</v>
      </c>
      <c r="J446" s="46">
        <v>1178</v>
      </c>
      <c r="K446" s="46">
        <v>0</v>
      </c>
      <c r="L446" s="47">
        <v>0</v>
      </c>
      <c r="M446" s="46">
        <v>0</v>
      </c>
      <c r="N446" s="46">
        <f t="shared" si="6"/>
        <v>898558</v>
      </c>
    </row>
    <row r="447" spans="1:14" ht="25.5" x14ac:dyDescent="0.25">
      <c r="A447" s="48" t="s">
        <v>880</v>
      </c>
      <c r="B447" s="45" t="s">
        <v>881</v>
      </c>
      <c r="C447" s="46">
        <v>142928</v>
      </c>
      <c r="D447" s="46">
        <v>52639</v>
      </c>
      <c r="E447" s="46">
        <v>0</v>
      </c>
      <c r="F447" s="46">
        <v>6522</v>
      </c>
      <c r="G447" s="46">
        <v>3079</v>
      </c>
      <c r="H447" s="46">
        <v>389</v>
      </c>
      <c r="I447" s="46">
        <v>2046</v>
      </c>
      <c r="J447" s="46">
        <v>445</v>
      </c>
      <c r="K447" s="46">
        <v>0</v>
      </c>
      <c r="L447" s="47">
        <v>0</v>
      </c>
      <c r="M447" s="46">
        <v>0</v>
      </c>
      <c r="N447" s="46">
        <f t="shared" si="6"/>
        <v>208048</v>
      </c>
    </row>
    <row r="448" spans="1:14" ht="25.5" x14ac:dyDescent="0.25">
      <c r="A448" s="48" t="s">
        <v>882</v>
      </c>
      <c r="B448" s="45" t="s">
        <v>883</v>
      </c>
      <c r="C448" s="46">
        <v>1134520</v>
      </c>
      <c r="D448" s="46">
        <v>1986449</v>
      </c>
      <c r="E448" s="46">
        <v>0</v>
      </c>
      <c r="F448" s="46">
        <v>31527</v>
      </c>
      <c r="G448" s="46">
        <v>46550</v>
      </c>
      <c r="H448" s="46">
        <v>2313</v>
      </c>
      <c r="I448" s="46">
        <v>35189</v>
      </c>
      <c r="J448" s="46">
        <v>2034</v>
      </c>
      <c r="K448" s="46">
        <v>0</v>
      </c>
      <c r="L448" s="47">
        <v>0</v>
      </c>
      <c r="M448" s="46">
        <v>0</v>
      </c>
      <c r="N448" s="46">
        <f t="shared" si="6"/>
        <v>3238582</v>
      </c>
    </row>
    <row r="449" spans="1:14" ht="25.5" x14ac:dyDescent="0.25">
      <c r="A449" s="48" t="s">
        <v>884</v>
      </c>
      <c r="B449" s="45" t="s">
        <v>885</v>
      </c>
      <c r="C449" s="46">
        <v>111790</v>
      </c>
      <c r="D449" s="46">
        <v>79169</v>
      </c>
      <c r="E449" s="46">
        <v>0</v>
      </c>
      <c r="F449" s="46">
        <v>5186</v>
      </c>
      <c r="G449" s="46">
        <v>1456</v>
      </c>
      <c r="H449" s="46">
        <v>308</v>
      </c>
      <c r="I449" s="46">
        <v>1142</v>
      </c>
      <c r="J449" s="46">
        <v>313</v>
      </c>
      <c r="K449" s="46">
        <v>0</v>
      </c>
      <c r="L449" s="47">
        <v>0</v>
      </c>
      <c r="M449" s="46">
        <v>0</v>
      </c>
      <c r="N449" s="46">
        <f t="shared" si="6"/>
        <v>199364</v>
      </c>
    </row>
    <row r="450" spans="1:14" ht="25.5" x14ac:dyDescent="0.25">
      <c r="A450" s="48" t="s">
        <v>886</v>
      </c>
      <c r="B450" s="45" t="s">
        <v>887</v>
      </c>
      <c r="C450" s="46">
        <v>369182</v>
      </c>
      <c r="D450" s="46">
        <v>0</v>
      </c>
      <c r="E450" s="46">
        <v>0</v>
      </c>
      <c r="F450" s="46">
        <v>10102</v>
      </c>
      <c r="G450" s="46">
        <v>15087</v>
      </c>
      <c r="H450" s="46">
        <v>744</v>
      </c>
      <c r="I450" s="46">
        <v>12342</v>
      </c>
      <c r="J450" s="46">
        <v>810</v>
      </c>
      <c r="K450" s="46">
        <v>0</v>
      </c>
      <c r="L450" s="47">
        <v>9944</v>
      </c>
      <c r="M450" s="46">
        <v>0</v>
      </c>
      <c r="N450" s="46">
        <f t="shared" si="6"/>
        <v>418211</v>
      </c>
    </row>
    <row r="451" spans="1:14" ht="25.5" x14ac:dyDescent="0.25">
      <c r="A451" s="48" t="s">
        <v>888</v>
      </c>
      <c r="B451" s="45" t="s">
        <v>889</v>
      </c>
      <c r="C451" s="46">
        <v>61048</v>
      </c>
      <c r="D451" s="46">
        <v>30995</v>
      </c>
      <c r="E451" s="46">
        <v>0</v>
      </c>
      <c r="F451" s="46">
        <v>3098</v>
      </c>
      <c r="G451" s="46">
        <v>421</v>
      </c>
      <c r="H451" s="46">
        <v>177</v>
      </c>
      <c r="I451" s="46">
        <v>392</v>
      </c>
      <c r="J451" s="46">
        <v>179</v>
      </c>
      <c r="K451" s="46">
        <v>0</v>
      </c>
      <c r="L451" s="47">
        <v>0</v>
      </c>
      <c r="M451" s="46">
        <v>0</v>
      </c>
      <c r="N451" s="46">
        <f t="shared" si="6"/>
        <v>96310</v>
      </c>
    </row>
    <row r="452" spans="1:14" ht="25.5" x14ac:dyDescent="0.25">
      <c r="A452" s="48" t="s">
        <v>890</v>
      </c>
      <c r="B452" s="45" t="s">
        <v>891</v>
      </c>
      <c r="C452" s="46">
        <v>67646</v>
      </c>
      <c r="D452" s="46">
        <v>22696</v>
      </c>
      <c r="E452" s="46">
        <v>0</v>
      </c>
      <c r="F452" s="46">
        <v>3000</v>
      </c>
      <c r="G452" s="46">
        <v>755</v>
      </c>
      <c r="H452" s="46">
        <v>182</v>
      </c>
      <c r="I452" s="46">
        <v>708</v>
      </c>
      <c r="J452" s="46">
        <v>169</v>
      </c>
      <c r="K452" s="46">
        <v>0</v>
      </c>
      <c r="L452" s="47">
        <v>0</v>
      </c>
      <c r="M452" s="46">
        <v>0</v>
      </c>
      <c r="N452" s="46">
        <f t="shared" si="6"/>
        <v>95156</v>
      </c>
    </row>
    <row r="453" spans="1:14" ht="25.5" x14ac:dyDescent="0.25">
      <c r="A453" s="48" t="s">
        <v>892</v>
      </c>
      <c r="B453" s="45" t="s">
        <v>893</v>
      </c>
      <c r="C453" s="46">
        <v>79086</v>
      </c>
      <c r="D453" s="46">
        <v>38804</v>
      </c>
      <c r="E453" s="46">
        <v>0</v>
      </c>
      <c r="F453" s="46">
        <v>4023</v>
      </c>
      <c r="G453" s="46">
        <v>701</v>
      </c>
      <c r="H453" s="46">
        <v>230</v>
      </c>
      <c r="I453" s="46">
        <v>526</v>
      </c>
      <c r="J453" s="46">
        <v>232</v>
      </c>
      <c r="K453" s="46">
        <v>0</v>
      </c>
      <c r="L453" s="47">
        <v>0</v>
      </c>
      <c r="M453" s="46">
        <v>0</v>
      </c>
      <c r="N453" s="46">
        <f t="shared" si="6"/>
        <v>123602</v>
      </c>
    </row>
    <row r="454" spans="1:14" ht="25.5" x14ac:dyDescent="0.25">
      <c r="A454" s="48" t="s">
        <v>894</v>
      </c>
      <c r="B454" s="45" t="s">
        <v>895</v>
      </c>
      <c r="C454" s="46">
        <v>134010</v>
      </c>
      <c r="D454" s="46">
        <v>51739</v>
      </c>
      <c r="E454" s="46">
        <v>0</v>
      </c>
      <c r="F454" s="46">
        <v>6096</v>
      </c>
      <c r="G454" s="46">
        <v>2718</v>
      </c>
      <c r="H454" s="46">
        <v>361</v>
      </c>
      <c r="I454" s="46">
        <v>1878</v>
      </c>
      <c r="J454" s="46">
        <v>357</v>
      </c>
      <c r="K454" s="46">
        <v>0</v>
      </c>
      <c r="L454" s="47">
        <v>0</v>
      </c>
      <c r="M454" s="46">
        <v>0</v>
      </c>
      <c r="N454" s="46">
        <f t="shared" si="6"/>
        <v>197159</v>
      </c>
    </row>
    <row r="455" spans="1:14" ht="25.5" x14ac:dyDescent="0.25">
      <c r="A455" s="48" t="s">
        <v>896</v>
      </c>
      <c r="B455" s="45" t="s">
        <v>897</v>
      </c>
      <c r="C455" s="46">
        <v>327308</v>
      </c>
      <c r="D455" s="46">
        <v>32251</v>
      </c>
      <c r="E455" s="46">
        <v>0</v>
      </c>
      <c r="F455" s="46">
        <v>11067</v>
      </c>
      <c r="G455" s="46">
        <v>11427</v>
      </c>
      <c r="H455" s="46">
        <v>744</v>
      </c>
      <c r="I455" s="46">
        <v>8298</v>
      </c>
      <c r="J455" s="46">
        <v>766</v>
      </c>
      <c r="K455" s="46">
        <v>0</v>
      </c>
      <c r="L455" s="47">
        <v>0</v>
      </c>
      <c r="M455" s="46">
        <v>0</v>
      </c>
      <c r="N455" s="46">
        <f t="shared" si="6"/>
        <v>391861</v>
      </c>
    </row>
    <row r="456" spans="1:14" ht="25.5" x14ac:dyDescent="0.25">
      <c r="A456" s="48" t="s">
        <v>898</v>
      </c>
      <c r="B456" s="45" t="s">
        <v>899</v>
      </c>
      <c r="C456" s="46">
        <v>712796</v>
      </c>
      <c r="D456" s="46">
        <v>108553</v>
      </c>
      <c r="E456" s="46">
        <v>0</v>
      </c>
      <c r="F456" s="46">
        <v>20098</v>
      </c>
      <c r="G456" s="46">
        <v>29005</v>
      </c>
      <c r="H456" s="46">
        <v>1443</v>
      </c>
      <c r="I456" s="46">
        <v>23107</v>
      </c>
      <c r="J456" s="46">
        <v>1370</v>
      </c>
      <c r="K456" s="46">
        <v>0</v>
      </c>
      <c r="L456" s="47">
        <v>0</v>
      </c>
      <c r="M456" s="46">
        <v>0</v>
      </c>
      <c r="N456" s="46">
        <f t="shared" si="6"/>
        <v>896372</v>
      </c>
    </row>
    <row r="457" spans="1:14" ht="25.5" x14ac:dyDescent="0.25">
      <c r="A457" s="48" t="s">
        <v>900</v>
      </c>
      <c r="B457" s="45" t="s">
        <v>901</v>
      </c>
      <c r="C457" s="46">
        <v>139638</v>
      </c>
      <c r="D457" s="46">
        <v>42639</v>
      </c>
      <c r="E457" s="46">
        <v>0</v>
      </c>
      <c r="F457" s="46">
        <v>5680</v>
      </c>
      <c r="G457" s="46">
        <v>4348</v>
      </c>
      <c r="H457" s="46">
        <v>352</v>
      </c>
      <c r="I457" s="46">
        <v>2761</v>
      </c>
      <c r="J457" s="46">
        <v>337</v>
      </c>
      <c r="K457" s="46">
        <v>0</v>
      </c>
      <c r="L457" s="47">
        <v>0</v>
      </c>
      <c r="M457" s="46">
        <v>0</v>
      </c>
      <c r="N457" s="46">
        <f t="shared" si="6"/>
        <v>195755</v>
      </c>
    </row>
    <row r="458" spans="1:14" ht="25.5" x14ac:dyDescent="0.25">
      <c r="A458" s="48" t="s">
        <v>902</v>
      </c>
      <c r="B458" s="45" t="s">
        <v>903</v>
      </c>
      <c r="C458" s="46">
        <v>198414</v>
      </c>
      <c r="D458" s="46">
        <v>0</v>
      </c>
      <c r="E458" s="46">
        <v>0</v>
      </c>
      <c r="F458" s="46">
        <v>7108</v>
      </c>
      <c r="G458" s="46">
        <v>5056</v>
      </c>
      <c r="H458" s="46">
        <v>460</v>
      </c>
      <c r="I458" s="46">
        <v>4471</v>
      </c>
      <c r="J458" s="46">
        <v>480</v>
      </c>
      <c r="K458" s="46">
        <v>0</v>
      </c>
      <c r="L458" s="47">
        <v>0</v>
      </c>
      <c r="M458" s="46">
        <v>0</v>
      </c>
      <c r="N458" s="46">
        <f t="shared" si="6"/>
        <v>215989</v>
      </c>
    </row>
    <row r="459" spans="1:14" ht="25.5" x14ac:dyDescent="0.25">
      <c r="A459" s="48" t="s">
        <v>904</v>
      </c>
      <c r="B459" s="45" t="s">
        <v>905</v>
      </c>
      <c r="C459" s="46">
        <v>611804</v>
      </c>
      <c r="D459" s="46">
        <v>85151</v>
      </c>
      <c r="E459" s="46">
        <v>0</v>
      </c>
      <c r="F459" s="46">
        <v>19345</v>
      </c>
      <c r="G459" s="46">
        <v>25606</v>
      </c>
      <c r="H459" s="46">
        <v>1321</v>
      </c>
      <c r="I459" s="46">
        <v>17612</v>
      </c>
      <c r="J459" s="46">
        <v>1261</v>
      </c>
      <c r="K459" s="46">
        <v>0</v>
      </c>
      <c r="L459" s="47">
        <v>0</v>
      </c>
      <c r="M459" s="46">
        <v>0</v>
      </c>
      <c r="N459" s="46">
        <f t="shared" ref="N459:N522" si="7">SUM(C459:M459)</f>
        <v>762100</v>
      </c>
    </row>
    <row r="460" spans="1:14" ht="25.5" x14ac:dyDescent="0.25">
      <c r="A460" s="48" t="s">
        <v>906</v>
      </c>
      <c r="B460" s="45" t="s">
        <v>907</v>
      </c>
      <c r="C460" s="46">
        <v>120498</v>
      </c>
      <c r="D460" s="46">
        <v>30118</v>
      </c>
      <c r="E460" s="46">
        <v>0</v>
      </c>
      <c r="F460" s="46">
        <v>5759</v>
      </c>
      <c r="G460" s="46">
        <v>1783</v>
      </c>
      <c r="H460" s="46">
        <v>334</v>
      </c>
      <c r="I460" s="46">
        <v>1247</v>
      </c>
      <c r="J460" s="46">
        <v>335</v>
      </c>
      <c r="K460" s="46">
        <v>0</v>
      </c>
      <c r="L460" s="47">
        <v>0</v>
      </c>
      <c r="M460" s="46">
        <v>0</v>
      </c>
      <c r="N460" s="46">
        <f t="shared" si="7"/>
        <v>160074</v>
      </c>
    </row>
    <row r="461" spans="1:14" ht="25.5" x14ac:dyDescent="0.25">
      <c r="A461" s="48" t="s">
        <v>908</v>
      </c>
      <c r="B461" s="45" t="s">
        <v>909</v>
      </c>
      <c r="C461" s="46">
        <v>298172</v>
      </c>
      <c r="D461" s="46">
        <v>65103</v>
      </c>
      <c r="E461" s="46">
        <v>0</v>
      </c>
      <c r="F461" s="46">
        <v>11386</v>
      </c>
      <c r="G461" s="46">
        <v>7654</v>
      </c>
      <c r="H461" s="46">
        <v>731</v>
      </c>
      <c r="I461" s="46">
        <v>5558</v>
      </c>
      <c r="J461" s="46">
        <v>704</v>
      </c>
      <c r="K461" s="46">
        <v>0</v>
      </c>
      <c r="L461" s="47">
        <v>0</v>
      </c>
      <c r="M461" s="46">
        <v>0</v>
      </c>
      <c r="N461" s="46">
        <f t="shared" si="7"/>
        <v>389308</v>
      </c>
    </row>
    <row r="462" spans="1:14" ht="25.5" x14ac:dyDescent="0.25">
      <c r="A462" s="48" t="s">
        <v>910</v>
      </c>
      <c r="B462" s="45" t="s">
        <v>911</v>
      </c>
      <c r="C462" s="46">
        <v>199494</v>
      </c>
      <c r="D462" s="46">
        <v>34096</v>
      </c>
      <c r="E462" s="46">
        <v>0</v>
      </c>
      <c r="F462" s="46">
        <v>5752</v>
      </c>
      <c r="G462" s="46">
        <v>6151</v>
      </c>
      <c r="H462" s="46">
        <v>405</v>
      </c>
      <c r="I462" s="46">
        <v>5880</v>
      </c>
      <c r="J462" s="46">
        <v>391</v>
      </c>
      <c r="K462" s="46">
        <v>0</v>
      </c>
      <c r="L462" s="47">
        <v>0</v>
      </c>
      <c r="M462" s="46">
        <v>0</v>
      </c>
      <c r="N462" s="46">
        <f t="shared" si="7"/>
        <v>252169</v>
      </c>
    </row>
    <row r="463" spans="1:14" ht="25.5" x14ac:dyDescent="0.25">
      <c r="A463" s="48" t="s">
        <v>912</v>
      </c>
      <c r="B463" s="45" t="s">
        <v>913</v>
      </c>
      <c r="C463" s="46">
        <v>188094</v>
      </c>
      <c r="D463" s="46">
        <v>46488</v>
      </c>
      <c r="E463" s="46">
        <v>0</v>
      </c>
      <c r="F463" s="46">
        <v>6958</v>
      </c>
      <c r="G463" s="46">
        <v>5390</v>
      </c>
      <c r="H463" s="46">
        <v>444</v>
      </c>
      <c r="I463" s="46">
        <v>4177</v>
      </c>
      <c r="J463" s="46">
        <v>443</v>
      </c>
      <c r="K463" s="46">
        <v>0</v>
      </c>
      <c r="L463" s="47">
        <v>0</v>
      </c>
      <c r="M463" s="46">
        <v>0</v>
      </c>
      <c r="N463" s="46">
        <f t="shared" si="7"/>
        <v>251994</v>
      </c>
    </row>
    <row r="464" spans="1:14" ht="25.5" x14ac:dyDescent="0.25">
      <c r="A464" s="48" t="s">
        <v>914</v>
      </c>
      <c r="B464" s="45" t="s">
        <v>915</v>
      </c>
      <c r="C464" s="46">
        <v>182614</v>
      </c>
      <c r="D464" s="46">
        <v>52053</v>
      </c>
      <c r="E464" s="46">
        <v>0</v>
      </c>
      <c r="F464" s="46">
        <v>6881</v>
      </c>
      <c r="G464" s="46">
        <v>4775</v>
      </c>
      <c r="H464" s="46">
        <v>443</v>
      </c>
      <c r="I464" s="46">
        <v>3616</v>
      </c>
      <c r="J464" s="46">
        <v>434</v>
      </c>
      <c r="K464" s="46">
        <v>0</v>
      </c>
      <c r="L464" s="47">
        <v>31884</v>
      </c>
      <c r="M464" s="46">
        <v>0</v>
      </c>
      <c r="N464" s="46">
        <f t="shared" si="7"/>
        <v>282700</v>
      </c>
    </row>
    <row r="465" spans="1:14" ht="25.5" x14ac:dyDescent="0.25">
      <c r="A465" s="48" t="s">
        <v>916</v>
      </c>
      <c r="B465" s="45" t="s">
        <v>917</v>
      </c>
      <c r="C465" s="46">
        <v>122562</v>
      </c>
      <c r="D465" s="46">
        <v>43102</v>
      </c>
      <c r="E465" s="46">
        <v>0</v>
      </c>
      <c r="F465" s="46">
        <v>4863</v>
      </c>
      <c r="G465" s="46">
        <v>2531</v>
      </c>
      <c r="H465" s="46">
        <v>305</v>
      </c>
      <c r="I465" s="46">
        <v>2131</v>
      </c>
      <c r="J465" s="46">
        <v>300</v>
      </c>
      <c r="K465" s="46">
        <v>0</v>
      </c>
      <c r="L465" s="47">
        <v>0</v>
      </c>
      <c r="M465" s="46">
        <v>0</v>
      </c>
      <c r="N465" s="46">
        <f t="shared" si="7"/>
        <v>175794</v>
      </c>
    </row>
    <row r="466" spans="1:14" ht="25.5" x14ac:dyDescent="0.25">
      <c r="A466" s="48" t="s">
        <v>918</v>
      </c>
      <c r="B466" s="45" t="s">
        <v>919</v>
      </c>
      <c r="C466" s="46">
        <v>220706</v>
      </c>
      <c r="D466" s="46">
        <v>56750</v>
      </c>
      <c r="E466" s="46">
        <v>0</v>
      </c>
      <c r="F466" s="46">
        <v>8266</v>
      </c>
      <c r="G466" s="46">
        <v>5597</v>
      </c>
      <c r="H466" s="46">
        <v>526</v>
      </c>
      <c r="I466" s="46">
        <v>4661</v>
      </c>
      <c r="J466" s="46">
        <v>567</v>
      </c>
      <c r="K466" s="46">
        <v>0</v>
      </c>
      <c r="L466" s="47">
        <v>0</v>
      </c>
      <c r="M466" s="46">
        <v>0</v>
      </c>
      <c r="N466" s="46">
        <f t="shared" si="7"/>
        <v>297073</v>
      </c>
    </row>
    <row r="467" spans="1:14" ht="25.5" x14ac:dyDescent="0.25">
      <c r="A467" s="48" t="s">
        <v>920</v>
      </c>
      <c r="B467" s="45" t="s">
        <v>921</v>
      </c>
      <c r="C467" s="46">
        <v>149120</v>
      </c>
      <c r="D467" s="46">
        <v>49009</v>
      </c>
      <c r="E467" s="46">
        <v>0</v>
      </c>
      <c r="F467" s="46">
        <v>6161</v>
      </c>
      <c r="G467" s="46">
        <v>1616</v>
      </c>
      <c r="H467" s="46">
        <v>392</v>
      </c>
      <c r="I467" s="46">
        <v>1451</v>
      </c>
      <c r="J467" s="46">
        <v>324</v>
      </c>
      <c r="K467" s="46">
        <v>0</v>
      </c>
      <c r="L467" s="47">
        <v>0</v>
      </c>
      <c r="M467" s="46">
        <v>0</v>
      </c>
      <c r="N467" s="46">
        <f t="shared" si="7"/>
        <v>208073</v>
      </c>
    </row>
    <row r="468" spans="1:14" ht="25.5" x14ac:dyDescent="0.25">
      <c r="A468" s="48" t="s">
        <v>922</v>
      </c>
      <c r="B468" s="45" t="s">
        <v>923</v>
      </c>
      <c r="C468" s="46">
        <v>288438</v>
      </c>
      <c r="D468" s="46">
        <v>63236</v>
      </c>
      <c r="E468" s="46">
        <v>0</v>
      </c>
      <c r="F468" s="46">
        <v>9834</v>
      </c>
      <c r="G468" s="46">
        <v>7153</v>
      </c>
      <c r="H468" s="46">
        <v>659</v>
      </c>
      <c r="I468" s="46">
        <v>6525</v>
      </c>
      <c r="J468" s="46">
        <v>628</v>
      </c>
      <c r="K468" s="46">
        <v>0</v>
      </c>
      <c r="L468" s="47">
        <v>0</v>
      </c>
      <c r="M468" s="46">
        <v>0</v>
      </c>
      <c r="N468" s="46">
        <f t="shared" si="7"/>
        <v>376473</v>
      </c>
    </row>
    <row r="469" spans="1:14" ht="25.5" x14ac:dyDescent="0.25">
      <c r="A469" s="48" t="s">
        <v>924</v>
      </c>
      <c r="B469" s="45" t="s">
        <v>925</v>
      </c>
      <c r="C469" s="46">
        <v>286970</v>
      </c>
      <c r="D469" s="46">
        <v>67466</v>
      </c>
      <c r="E469" s="46">
        <v>0</v>
      </c>
      <c r="F469" s="46">
        <v>11316</v>
      </c>
      <c r="G469" s="46">
        <v>9183</v>
      </c>
      <c r="H469" s="46">
        <v>711</v>
      </c>
      <c r="I469" s="46">
        <v>6167</v>
      </c>
      <c r="J469" s="46">
        <v>697</v>
      </c>
      <c r="K469" s="46">
        <v>0</v>
      </c>
      <c r="L469" s="47">
        <v>0</v>
      </c>
      <c r="M469" s="46">
        <v>0</v>
      </c>
      <c r="N469" s="46">
        <f t="shared" si="7"/>
        <v>382510</v>
      </c>
    </row>
    <row r="470" spans="1:14" ht="25.5" x14ac:dyDescent="0.25">
      <c r="A470" s="48" t="s">
        <v>926</v>
      </c>
      <c r="B470" s="45" t="s">
        <v>927</v>
      </c>
      <c r="C470" s="46">
        <v>99500</v>
      </c>
      <c r="D470" s="46">
        <v>44788</v>
      </c>
      <c r="E470" s="46">
        <v>0</v>
      </c>
      <c r="F470" s="46">
        <v>4339</v>
      </c>
      <c r="G470" s="46">
        <v>995</v>
      </c>
      <c r="H470" s="46">
        <v>262</v>
      </c>
      <c r="I470" s="46">
        <v>1051</v>
      </c>
      <c r="J470" s="46">
        <v>250</v>
      </c>
      <c r="K470" s="46">
        <v>0</v>
      </c>
      <c r="L470" s="47">
        <v>0</v>
      </c>
      <c r="M470" s="46">
        <v>0</v>
      </c>
      <c r="N470" s="46">
        <f t="shared" si="7"/>
        <v>151185</v>
      </c>
    </row>
    <row r="471" spans="1:14" ht="25.5" x14ac:dyDescent="0.25">
      <c r="A471" s="48" t="s">
        <v>928</v>
      </c>
      <c r="B471" s="45" t="s">
        <v>929</v>
      </c>
      <c r="C471" s="46">
        <v>274342</v>
      </c>
      <c r="D471" s="46">
        <v>80110</v>
      </c>
      <c r="E471" s="46">
        <v>0</v>
      </c>
      <c r="F471" s="46">
        <v>9682</v>
      </c>
      <c r="G471" s="46">
        <v>6659</v>
      </c>
      <c r="H471" s="46">
        <v>645</v>
      </c>
      <c r="I471" s="46">
        <v>5817</v>
      </c>
      <c r="J471" s="46">
        <v>628</v>
      </c>
      <c r="K471" s="46">
        <v>0</v>
      </c>
      <c r="L471" s="47">
        <v>0</v>
      </c>
      <c r="M471" s="46">
        <v>0</v>
      </c>
      <c r="N471" s="46">
        <f t="shared" si="7"/>
        <v>377883</v>
      </c>
    </row>
    <row r="472" spans="1:14" ht="25.5" x14ac:dyDescent="0.25">
      <c r="A472" s="48" t="s">
        <v>930</v>
      </c>
      <c r="B472" s="45" t="s">
        <v>931</v>
      </c>
      <c r="C472" s="46">
        <v>83300</v>
      </c>
      <c r="D472" s="46">
        <v>31055</v>
      </c>
      <c r="E472" s="46">
        <v>0</v>
      </c>
      <c r="F472" s="46">
        <v>3853</v>
      </c>
      <c r="G472" s="46">
        <v>928</v>
      </c>
      <c r="H472" s="46">
        <v>226</v>
      </c>
      <c r="I472" s="46">
        <v>883</v>
      </c>
      <c r="J472" s="46">
        <v>229</v>
      </c>
      <c r="K472" s="46">
        <v>0</v>
      </c>
      <c r="L472" s="47">
        <v>0</v>
      </c>
      <c r="M472" s="46">
        <v>0</v>
      </c>
      <c r="N472" s="46">
        <f t="shared" si="7"/>
        <v>120474</v>
      </c>
    </row>
    <row r="473" spans="1:14" ht="38.25" x14ac:dyDescent="0.25">
      <c r="A473" s="48" t="s">
        <v>932</v>
      </c>
      <c r="B473" s="45" t="s">
        <v>933</v>
      </c>
      <c r="C473" s="46">
        <v>80514</v>
      </c>
      <c r="D473" s="46">
        <v>30289</v>
      </c>
      <c r="E473" s="46">
        <v>0</v>
      </c>
      <c r="F473" s="46">
        <v>3610</v>
      </c>
      <c r="G473" s="46">
        <v>621</v>
      </c>
      <c r="H473" s="46">
        <v>212</v>
      </c>
      <c r="I473" s="46">
        <v>876</v>
      </c>
      <c r="J473" s="46">
        <v>218</v>
      </c>
      <c r="K473" s="46">
        <v>0</v>
      </c>
      <c r="L473" s="47">
        <v>0</v>
      </c>
      <c r="M473" s="46">
        <v>0</v>
      </c>
      <c r="N473" s="46">
        <f t="shared" si="7"/>
        <v>116340</v>
      </c>
    </row>
    <row r="474" spans="1:14" ht="25.5" x14ac:dyDescent="0.25">
      <c r="A474" s="48" t="s">
        <v>934</v>
      </c>
      <c r="B474" s="45" t="s">
        <v>935</v>
      </c>
      <c r="C474" s="46">
        <v>115894</v>
      </c>
      <c r="D474" s="46">
        <v>44614</v>
      </c>
      <c r="E474" s="46">
        <v>0</v>
      </c>
      <c r="F474" s="46">
        <v>5002</v>
      </c>
      <c r="G474" s="46">
        <v>2825</v>
      </c>
      <c r="H474" s="46">
        <v>302</v>
      </c>
      <c r="I474" s="46">
        <v>2011</v>
      </c>
      <c r="J474" s="46">
        <v>301</v>
      </c>
      <c r="K474" s="46">
        <v>0</v>
      </c>
      <c r="L474" s="47">
        <v>23101</v>
      </c>
      <c r="M474" s="46">
        <v>0</v>
      </c>
      <c r="N474" s="46">
        <f t="shared" si="7"/>
        <v>194050</v>
      </c>
    </row>
    <row r="475" spans="1:14" ht="25.5" x14ac:dyDescent="0.25">
      <c r="A475" s="48" t="s">
        <v>936</v>
      </c>
      <c r="B475" s="45" t="s">
        <v>937</v>
      </c>
      <c r="C475" s="46">
        <v>570428</v>
      </c>
      <c r="D475" s="46">
        <v>9707</v>
      </c>
      <c r="E475" s="46">
        <v>0</v>
      </c>
      <c r="F475" s="46">
        <v>18541</v>
      </c>
      <c r="G475" s="46">
        <v>27777</v>
      </c>
      <c r="H475" s="46">
        <v>1257</v>
      </c>
      <c r="I475" s="46">
        <v>16799</v>
      </c>
      <c r="J475" s="46">
        <v>1193</v>
      </c>
      <c r="K475" s="46">
        <v>0</v>
      </c>
      <c r="L475" s="47">
        <v>0</v>
      </c>
      <c r="M475" s="46">
        <v>0</v>
      </c>
      <c r="N475" s="46">
        <f t="shared" si="7"/>
        <v>645702</v>
      </c>
    </row>
    <row r="476" spans="1:14" ht="25.5" x14ac:dyDescent="0.25">
      <c r="A476" s="48" t="s">
        <v>938</v>
      </c>
      <c r="B476" s="45" t="s">
        <v>939</v>
      </c>
      <c r="C476" s="46">
        <v>841372</v>
      </c>
      <c r="D476" s="46">
        <v>1398916</v>
      </c>
      <c r="E476" s="46">
        <v>0</v>
      </c>
      <c r="F476" s="46">
        <v>25265</v>
      </c>
      <c r="G476" s="46">
        <v>32251</v>
      </c>
      <c r="H476" s="46">
        <v>1787</v>
      </c>
      <c r="I476" s="46">
        <v>25497</v>
      </c>
      <c r="J476" s="46">
        <v>1622</v>
      </c>
      <c r="K476" s="46">
        <v>0</v>
      </c>
      <c r="L476" s="47">
        <v>120429</v>
      </c>
      <c r="M476" s="46">
        <v>0</v>
      </c>
      <c r="N476" s="46">
        <f t="shared" si="7"/>
        <v>2447139</v>
      </c>
    </row>
    <row r="477" spans="1:14" ht="25.5" x14ac:dyDescent="0.25">
      <c r="A477" s="48" t="s">
        <v>940</v>
      </c>
      <c r="B477" s="45" t="s">
        <v>941</v>
      </c>
      <c r="C477" s="46">
        <v>644842</v>
      </c>
      <c r="D477" s="46">
        <v>31786</v>
      </c>
      <c r="E477" s="46">
        <v>0</v>
      </c>
      <c r="F477" s="46">
        <v>20956</v>
      </c>
      <c r="G477" s="46">
        <v>25846</v>
      </c>
      <c r="H477" s="46">
        <v>1419</v>
      </c>
      <c r="I477" s="46">
        <v>18656</v>
      </c>
      <c r="J477" s="46">
        <v>1364</v>
      </c>
      <c r="K477" s="46">
        <v>0</v>
      </c>
      <c r="L477" s="47">
        <v>0</v>
      </c>
      <c r="M477" s="46">
        <v>0</v>
      </c>
      <c r="N477" s="46">
        <f t="shared" si="7"/>
        <v>744869</v>
      </c>
    </row>
    <row r="478" spans="1:14" ht="25.5" x14ac:dyDescent="0.25">
      <c r="A478" s="48" t="s">
        <v>942</v>
      </c>
      <c r="B478" s="45" t="s">
        <v>943</v>
      </c>
      <c r="C478" s="46">
        <v>1648902</v>
      </c>
      <c r="D478" s="46">
        <v>100172</v>
      </c>
      <c r="E478" s="46">
        <v>0</v>
      </c>
      <c r="F478" s="46">
        <v>52788</v>
      </c>
      <c r="G478" s="46">
        <v>65965</v>
      </c>
      <c r="H478" s="46">
        <v>3632</v>
      </c>
      <c r="I478" s="46">
        <v>46956</v>
      </c>
      <c r="J478" s="46">
        <v>3288</v>
      </c>
      <c r="K478" s="46">
        <v>0</v>
      </c>
      <c r="L478" s="47">
        <v>29260</v>
      </c>
      <c r="M478" s="46">
        <v>0</v>
      </c>
      <c r="N478" s="46">
        <f t="shared" si="7"/>
        <v>1950963</v>
      </c>
    </row>
    <row r="479" spans="1:14" ht="25.5" x14ac:dyDescent="0.25">
      <c r="A479" s="48" t="s">
        <v>944</v>
      </c>
      <c r="B479" s="45" t="s">
        <v>945</v>
      </c>
      <c r="C479" s="46">
        <v>276746</v>
      </c>
      <c r="D479" s="46">
        <v>53250</v>
      </c>
      <c r="E479" s="46">
        <v>0</v>
      </c>
      <c r="F479" s="46">
        <v>8815</v>
      </c>
      <c r="G479" s="46">
        <v>8562</v>
      </c>
      <c r="H479" s="46">
        <v>596</v>
      </c>
      <c r="I479" s="46">
        <v>7471</v>
      </c>
      <c r="J479" s="46">
        <v>572</v>
      </c>
      <c r="K479" s="46">
        <v>0</v>
      </c>
      <c r="L479" s="47">
        <v>0</v>
      </c>
      <c r="M479" s="46">
        <v>0</v>
      </c>
      <c r="N479" s="46">
        <f t="shared" si="7"/>
        <v>356012</v>
      </c>
    </row>
    <row r="480" spans="1:14" ht="25.5" x14ac:dyDescent="0.25">
      <c r="A480" s="48" t="s">
        <v>946</v>
      </c>
      <c r="B480" s="45" t="s">
        <v>947</v>
      </c>
      <c r="C480" s="46">
        <v>94344</v>
      </c>
      <c r="D480" s="46">
        <v>51319</v>
      </c>
      <c r="E480" s="46">
        <v>0</v>
      </c>
      <c r="F480" s="46">
        <v>4708</v>
      </c>
      <c r="G480" s="46">
        <v>821</v>
      </c>
      <c r="H480" s="46">
        <v>268</v>
      </c>
      <c r="I480" s="46">
        <v>771</v>
      </c>
      <c r="J480" s="46">
        <v>277</v>
      </c>
      <c r="K480" s="46">
        <v>0</v>
      </c>
      <c r="L480" s="47">
        <v>0</v>
      </c>
      <c r="M480" s="46">
        <v>0</v>
      </c>
      <c r="N480" s="46">
        <f t="shared" si="7"/>
        <v>152508</v>
      </c>
    </row>
    <row r="481" spans="1:14" ht="25.5" x14ac:dyDescent="0.25">
      <c r="A481" s="48" t="s">
        <v>948</v>
      </c>
      <c r="B481" s="45" t="s">
        <v>949</v>
      </c>
      <c r="C481" s="46">
        <v>394884</v>
      </c>
      <c r="D481" s="46">
        <v>179988</v>
      </c>
      <c r="E481" s="46">
        <v>0</v>
      </c>
      <c r="F481" s="46">
        <v>18841</v>
      </c>
      <c r="G481" s="46">
        <v>5416</v>
      </c>
      <c r="H481" s="46">
        <v>1091</v>
      </c>
      <c r="I481" s="46">
        <v>4492</v>
      </c>
      <c r="J481" s="46">
        <v>1113</v>
      </c>
      <c r="K481" s="46">
        <v>0</v>
      </c>
      <c r="L481" s="47">
        <v>0</v>
      </c>
      <c r="M481" s="46">
        <v>0</v>
      </c>
      <c r="N481" s="46">
        <f t="shared" si="7"/>
        <v>605825</v>
      </c>
    </row>
    <row r="482" spans="1:14" ht="25.5" x14ac:dyDescent="0.25">
      <c r="A482" s="48" t="s">
        <v>950</v>
      </c>
      <c r="B482" s="45" t="s">
        <v>951</v>
      </c>
      <c r="C482" s="46">
        <v>118202</v>
      </c>
      <c r="D482" s="46">
        <v>26381</v>
      </c>
      <c r="E482" s="46">
        <v>0</v>
      </c>
      <c r="F482" s="46">
        <v>5235</v>
      </c>
      <c r="G482" s="46">
        <v>2064</v>
      </c>
      <c r="H482" s="46">
        <v>314</v>
      </c>
      <c r="I482" s="46">
        <v>1717</v>
      </c>
      <c r="J482" s="46">
        <v>313</v>
      </c>
      <c r="K482" s="46">
        <v>0</v>
      </c>
      <c r="L482" s="47">
        <v>0</v>
      </c>
      <c r="M482" s="46">
        <v>0</v>
      </c>
      <c r="N482" s="46">
        <f t="shared" si="7"/>
        <v>154226</v>
      </c>
    </row>
    <row r="483" spans="1:14" ht="25.5" x14ac:dyDescent="0.25">
      <c r="A483" s="48" t="s">
        <v>952</v>
      </c>
      <c r="B483" s="45" t="s">
        <v>953</v>
      </c>
      <c r="C483" s="46">
        <v>175780</v>
      </c>
      <c r="D483" s="46">
        <v>48549</v>
      </c>
      <c r="E483" s="46">
        <v>0</v>
      </c>
      <c r="F483" s="46">
        <v>6764</v>
      </c>
      <c r="G483" s="46">
        <v>5563</v>
      </c>
      <c r="H483" s="46">
        <v>428</v>
      </c>
      <c r="I483" s="46">
        <v>4058</v>
      </c>
      <c r="J483" s="46">
        <v>417</v>
      </c>
      <c r="K483" s="46">
        <v>0</v>
      </c>
      <c r="L483" s="47">
        <v>0</v>
      </c>
      <c r="M483" s="46">
        <v>0</v>
      </c>
      <c r="N483" s="46">
        <f t="shared" si="7"/>
        <v>241559</v>
      </c>
    </row>
    <row r="484" spans="1:14" ht="25.5" x14ac:dyDescent="0.25">
      <c r="A484" s="48" t="s">
        <v>954</v>
      </c>
      <c r="B484" s="45" t="s">
        <v>955</v>
      </c>
      <c r="C484" s="46">
        <v>614604</v>
      </c>
      <c r="D484" s="46">
        <v>178284</v>
      </c>
      <c r="E484" s="46">
        <v>0</v>
      </c>
      <c r="F484" s="46">
        <v>21597</v>
      </c>
      <c r="G484" s="46">
        <v>17358</v>
      </c>
      <c r="H484" s="46">
        <v>1423</v>
      </c>
      <c r="I484" s="46">
        <v>13912</v>
      </c>
      <c r="J484" s="46">
        <v>1359</v>
      </c>
      <c r="K484" s="46">
        <v>0</v>
      </c>
      <c r="L484" s="47">
        <v>0</v>
      </c>
      <c r="M484" s="46">
        <v>0</v>
      </c>
      <c r="N484" s="46">
        <f t="shared" si="7"/>
        <v>848537</v>
      </c>
    </row>
    <row r="485" spans="1:14" ht="25.5" x14ac:dyDescent="0.25">
      <c r="A485" s="48" t="s">
        <v>956</v>
      </c>
      <c r="B485" s="45" t="s">
        <v>957</v>
      </c>
      <c r="C485" s="46">
        <v>71214</v>
      </c>
      <c r="D485" s="46">
        <v>31221</v>
      </c>
      <c r="E485" s="46">
        <v>0</v>
      </c>
      <c r="F485" s="46">
        <v>3433</v>
      </c>
      <c r="G485" s="46">
        <v>648</v>
      </c>
      <c r="H485" s="46">
        <v>198</v>
      </c>
      <c r="I485" s="46">
        <v>673</v>
      </c>
      <c r="J485" s="46">
        <v>206</v>
      </c>
      <c r="K485" s="46">
        <v>0</v>
      </c>
      <c r="L485" s="47">
        <v>0</v>
      </c>
      <c r="M485" s="46">
        <v>0</v>
      </c>
      <c r="N485" s="46">
        <f t="shared" si="7"/>
        <v>107593</v>
      </c>
    </row>
    <row r="486" spans="1:14" ht="25.5" x14ac:dyDescent="0.25">
      <c r="A486" s="48" t="s">
        <v>958</v>
      </c>
      <c r="B486" s="45" t="s">
        <v>959</v>
      </c>
      <c r="C486" s="46">
        <v>134062</v>
      </c>
      <c r="D486" s="46">
        <v>65172</v>
      </c>
      <c r="E486" s="46">
        <v>0</v>
      </c>
      <c r="F486" s="46">
        <v>6070</v>
      </c>
      <c r="G486" s="46">
        <v>2585</v>
      </c>
      <c r="H486" s="46">
        <v>361</v>
      </c>
      <c r="I486" s="46">
        <v>1822</v>
      </c>
      <c r="J486" s="46">
        <v>354</v>
      </c>
      <c r="K486" s="46">
        <v>0</v>
      </c>
      <c r="L486" s="47">
        <v>0</v>
      </c>
      <c r="M486" s="46">
        <v>0</v>
      </c>
      <c r="N486" s="46">
        <f t="shared" si="7"/>
        <v>210426</v>
      </c>
    </row>
    <row r="487" spans="1:14" ht="25.5" x14ac:dyDescent="0.25">
      <c r="A487" s="48" t="s">
        <v>960</v>
      </c>
      <c r="B487" s="45" t="s">
        <v>961</v>
      </c>
      <c r="C487" s="46">
        <v>135616</v>
      </c>
      <c r="D487" s="46">
        <v>38240</v>
      </c>
      <c r="E487" s="46">
        <v>0</v>
      </c>
      <c r="F487" s="46">
        <v>5900</v>
      </c>
      <c r="G487" s="46">
        <v>3079</v>
      </c>
      <c r="H487" s="46">
        <v>356</v>
      </c>
      <c r="I487" s="46">
        <v>2236</v>
      </c>
      <c r="J487" s="46">
        <v>352</v>
      </c>
      <c r="K487" s="46">
        <v>0</v>
      </c>
      <c r="L487" s="47">
        <v>0</v>
      </c>
      <c r="M487" s="46">
        <v>0</v>
      </c>
      <c r="N487" s="46">
        <f t="shared" si="7"/>
        <v>185779</v>
      </c>
    </row>
    <row r="488" spans="1:14" ht="25.5" x14ac:dyDescent="0.25">
      <c r="A488" s="48" t="s">
        <v>962</v>
      </c>
      <c r="B488" s="45" t="s">
        <v>963</v>
      </c>
      <c r="C488" s="46">
        <v>58586</v>
      </c>
      <c r="D488" s="46">
        <v>28252</v>
      </c>
      <c r="E488" s="46">
        <v>0</v>
      </c>
      <c r="F488" s="46">
        <v>3121</v>
      </c>
      <c r="G488" s="46">
        <v>341</v>
      </c>
      <c r="H488" s="46">
        <v>175</v>
      </c>
      <c r="I488" s="46">
        <v>266</v>
      </c>
      <c r="J488" s="46">
        <v>186</v>
      </c>
      <c r="K488" s="46">
        <v>0</v>
      </c>
      <c r="L488" s="47">
        <v>0</v>
      </c>
      <c r="M488" s="46">
        <v>0</v>
      </c>
      <c r="N488" s="46">
        <f t="shared" si="7"/>
        <v>90927</v>
      </c>
    </row>
    <row r="489" spans="1:14" ht="25.5" x14ac:dyDescent="0.25">
      <c r="A489" s="48" t="s">
        <v>964</v>
      </c>
      <c r="B489" s="45" t="s">
        <v>965</v>
      </c>
      <c r="C489" s="46">
        <v>128392</v>
      </c>
      <c r="D489" s="46">
        <v>49421</v>
      </c>
      <c r="E489" s="46">
        <v>0</v>
      </c>
      <c r="F489" s="46">
        <v>5266</v>
      </c>
      <c r="G489" s="46">
        <v>1596</v>
      </c>
      <c r="H489" s="46">
        <v>322</v>
      </c>
      <c r="I489" s="46">
        <v>1780</v>
      </c>
      <c r="J489" s="46">
        <v>314</v>
      </c>
      <c r="K489" s="46">
        <v>0</v>
      </c>
      <c r="L489" s="47">
        <v>0</v>
      </c>
      <c r="M489" s="46">
        <v>0</v>
      </c>
      <c r="N489" s="46">
        <f t="shared" si="7"/>
        <v>187091</v>
      </c>
    </row>
    <row r="490" spans="1:14" ht="25.5" x14ac:dyDescent="0.25">
      <c r="A490" s="48" t="s">
        <v>966</v>
      </c>
      <c r="B490" s="45" t="s">
        <v>967</v>
      </c>
      <c r="C490" s="46">
        <v>164494</v>
      </c>
      <c r="D490" s="46">
        <v>58146</v>
      </c>
      <c r="E490" s="46">
        <v>0</v>
      </c>
      <c r="F490" s="46">
        <v>6049</v>
      </c>
      <c r="G490" s="46">
        <v>3546</v>
      </c>
      <c r="H490" s="46">
        <v>389</v>
      </c>
      <c r="I490" s="46">
        <v>3098</v>
      </c>
      <c r="J490" s="46">
        <v>371</v>
      </c>
      <c r="K490" s="46">
        <v>0</v>
      </c>
      <c r="L490" s="47">
        <v>4531</v>
      </c>
      <c r="M490" s="46">
        <v>0</v>
      </c>
      <c r="N490" s="46">
        <f t="shared" si="7"/>
        <v>240624</v>
      </c>
    </row>
    <row r="491" spans="1:14" ht="38.25" x14ac:dyDescent="0.25">
      <c r="A491" s="48" t="s">
        <v>968</v>
      </c>
      <c r="B491" s="45" t="s">
        <v>969</v>
      </c>
      <c r="C491" s="46">
        <v>3492216</v>
      </c>
      <c r="D491" s="46">
        <v>310724</v>
      </c>
      <c r="E491" s="46">
        <v>0</v>
      </c>
      <c r="F491" s="46">
        <v>103306</v>
      </c>
      <c r="G491" s="46">
        <v>89881</v>
      </c>
      <c r="H491" s="46">
        <v>7499</v>
      </c>
      <c r="I491" s="46">
        <v>82398</v>
      </c>
      <c r="J491" s="46">
        <v>5876</v>
      </c>
      <c r="K491" s="46">
        <v>0</v>
      </c>
      <c r="L491" s="47">
        <v>629284</v>
      </c>
      <c r="M491" s="46">
        <v>0</v>
      </c>
      <c r="N491" s="46">
        <f t="shared" si="7"/>
        <v>4721184</v>
      </c>
    </row>
    <row r="492" spans="1:14" ht="38.25" x14ac:dyDescent="0.25">
      <c r="A492" s="48" t="s">
        <v>970</v>
      </c>
      <c r="B492" s="45" t="s">
        <v>971</v>
      </c>
      <c r="C492" s="46">
        <v>478062</v>
      </c>
      <c r="D492" s="46">
        <v>77933</v>
      </c>
      <c r="E492" s="46">
        <v>0</v>
      </c>
      <c r="F492" s="46">
        <v>12785</v>
      </c>
      <c r="G492" s="46">
        <v>16470</v>
      </c>
      <c r="H492" s="46">
        <v>952</v>
      </c>
      <c r="I492" s="46">
        <v>15152</v>
      </c>
      <c r="J492" s="46">
        <v>868</v>
      </c>
      <c r="K492" s="46">
        <v>0</v>
      </c>
      <c r="L492" s="47">
        <v>0</v>
      </c>
      <c r="M492" s="46">
        <v>0</v>
      </c>
      <c r="N492" s="46">
        <f t="shared" si="7"/>
        <v>602222</v>
      </c>
    </row>
    <row r="493" spans="1:14" ht="25.5" x14ac:dyDescent="0.25">
      <c r="A493" s="48" t="s">
        <v>972</v>
      </c>
      <c r="B493" s="45" t="s">
        <v>973</v>
      </c>
      <c r="C493" s="46">
        <v>282950</v>
      </c>
      <c r="D493" s="46">
        <v>27097</v>
      </c>
      <c r="E493" s="46">
        <v>0</v>
      </c>
      <c r="F493" s="46">
        <v>9849</v>
      </c>
      <c r="G493" s="46">
        <v>7453</v>
      </c>
      <c r="H493" s="46">
        <v>660</v>
      </c>
      <c r="I493" s="46">
        <v>6027</v>
      </c>
      <c r="J493" s="46">
        <v>604</v>
      </c>
      <c r="K493" s="46">
        <v>0</v>
      </c>
      <c r="L493" s="47">
        <v>0</v>
      </c>
      <c r="M493" s="46">
        <v>0</v>
      </c>
      <c r="N493" s="46">
        <f t="shared" si="7"/>
        <v>334640</v>
      </c>
    </row>
    <row r="494" spans="1:14" ht="25.5" x14ac:dyDescent="0.25">
      <c r="A494" s="48" t="s">
        <v>974</v>
      </c>
      <c r="B494" s="45" t="s">
        <v>975</v>
      </c>
      <c r="C494" s="46">
        <v>191796</v>
      </c>
      <c r="D494" s="46">
        <v>75071</v>
      </c>
      <c r="E494" s="46">
        <v>0</v>
      </c>
      <c r="F494" s="46">
        <v>7732</v>
      </c>
      <c r="G494" s="46">
        <v>6104</v>
      </c>
      <c r="H494" s="46">
        <v>480</v>
      </c>
      <c r="I494" s="46">
        <v>3981</v>
      </c>
      <c r="J494" s="46">
        <v>471</v>
      </c>
      <c r="K494" s="46">
        <v>0</v>
      </c>
      <c r="L494" s="47">
        <v>0</v>
      </c>
      <c r="M494" s="46">
        <v>0</v>
      </c>
      <c r="N494" s="46">
        <f t="shared" si="7"/>
        <v>285635</v>
      </c>
    </row>
    <row r="495" spans="1:14" ht="25.5" x14ac:dyDescent="0.25">
      <c r="A495" s="48" t="s">
        <v>976</v>
      </c>
      <c r="B495" s="45" t="s">
        <v>977</v>
      </c>
      <c r="C495" s="46">
        <v>168572</v>
      </c>
      <c r="D495" s="46">
        <v>192111</v>
      </c>
      <c r="E495" s="46">
        <v>0</v>
      </c>
      <c r="F495" s="46">
        <v>6013</v>
      </c>
      <c r="G495" s="46">
        <v>4127</v>
      </c>
      <c r="H495" s="46">
        <v>394</v>
      </c>
      <c r="I495" s="46">
        <v>3553</v>
      </c>
      <c r="J495" s="46">
        <v>359</v>
      </c>
      <c r="K495" s="46">
        <v>0</v>
      </c>
      <c r="L495" s="47">
        <v>0</v>
      </c>
      <c r="M495" s="46">
        <v>0</v>
      </c>
      <c r="N495" s="46">
        <f t="shared" si="7"/>
        <v>375129</v>
      </c>
    </row>
    <row r="496" spans="1:14" ht="25.5" x14ac:dyDescent="0.25">
      <c r="A496" s="48" t="s">
        <v>978</v>
      </c>
      <c r="B496" s="45" t="s">
        <v>979</v>
      </c>
      <c r="C496" s="46">
        <v>227406</v>
      </c>
      <c r="D496" s="46">
        <v>53052</v>
      </c>
      <c r="E496" s="46">
        <v>0</v>
      </c>
      <c r="F496" s="46">
        <v>5745</v>
      </c>
      <c r="G496" s="46">
        <v>3339</v>
      </c>
      <c r="H496" s="46">
        <v>514</v>
      </c>
      <c r="I496" s="46">
        <v>3953</v>
      </c>
      <c r="J496" s="46">
        <v>446</v>
      </c>
      <c r="K496" s="46">
        <v>0</v>
      </c>
      <c r="L496" s="47">
        <v>7343</v>
      </c>
      <c r="M496" s="46">
        <v>0</v>
      </c>
      <c r="N496" s="46">
        <f t="shared" si="7"/>
        <v>301798</v>
      </c>
    </row>
    <row r="497" spans="1:14" ht="25.5" x14ac:dyDescent="0.25">
      <c r="A497" s="48" t="s">
        <v>980</v>
      </c>
      <c r="B497" s="45" t="s">
        <v>981</v>
      </c>
      <c r="C497" s="46">
        <v>64940</v>
      </c>
      <c r="D497" s="46">
        <v>38594</v>
      </c>
      <c r="E497" s="46">
        <v>0</v>
      </c>
      <c r="F497" s="46">
        <v>3391</v>
      </c>
      <c r="G497" s="46">
        <v>187</v>
      </c>
      <c r="H497" s="46">
        <v>192</v>
      </c>
      <c r="I497" s="46">
        <v>231</v>
      </c>
      <c r="J497" s="46">
        <v>196</v>
      </c>
      <c r="K497" s="46">
        <v>0</v>
      </c>
      <c r="L497" s="47">
        <v>0</v>
      </c>
      <c r="M497" s="46">
        <v>0</v>
      </c>
      <c r="N497" s="46">
        <f t="shared" si="7"/>
        <v>107731</v>
      </c>
    </row>
    <row r="498" spans="1:14" ht="25.5" x14ac:dyDescent="0.25">
      <c r="A498" s="48" t="s">
        <v>982</v>
      </c>
      <c r="B498" s="45" t="s">
        <v>983</v>
      </c>
      <c r="C498" s="46">
        <v>280520</v>
      </c>
      <c r="D498" s="46">
        <v>69625</v>
      </c>
      <c r="E498" s="46">
        <v>0</v>
      </c>
      <c r="F498" s="46">
        <v>10816</v>
      </c>
      <c r="G498" s="46">
        <v>8836</v>
      </c>
      <c r="H498" s="46">
        <v>686</v>
      </c>
      <c r="I498" s="46">
        <v>6181</v>
      </c>
      <c r="J498" s="46">
        <v>656</v>
      </c>
      <c r="K498" s="46">
        <v>0</v>
      </c>
      <c r="L498" s="47">
        <v>9161</v>
      </c>
      <c r="M498" s="46">
        <v>0</v>
      </c>
      <c r="N498" s="46">
        <f t="shared" si="7"/>
        <v>386481</v>
      </c>
    </row>
    <row r="499" spans="1:14" ht="25.5" x14ac:dyDescent="0.25">
      <c r="A499" s="48" t="s">
        <v>984</v>
      </c>
      <c r="B499" s="45" t="s">
        <v>985</v>
      </c>
      <c r="C499" s="46">
        <v>176866</v>
      </c>
      <c r="D499" s="46">
        <v>57540</v>
      </c>
      <c r="E499" s="46">
        <v>0</v>
      </c>
      <c r="F499" s="46">
        <v>6887</v>
      </c>
      <c r="G499" s="46">
        <v>5664</v>
      </c>
      <c r="H499" s="46">
        <v>434</v>
      </c>
      <c r="I499" s="46">
        <v>3897</v>
      </c>
      <c r="J499" s="46">
        <v>425</v>
      </c>
      <c r="K499" s="46">
        <v>0</v>
      </c>
      <c r="L499" s="47">
        <v>0</v>
      </c>
      <c r="M499" s="46">
        <v>0</v>
      </c>
      <c r="N499" s="46">
        <f t="shared" si="7"/>
        <v>251713</v>
      </c>
    </row>
    <row r="500" spans="1:14" ht="25.5" x14ac:dyDescent="0.25">
      <c r="A500" s="48" t="s">
        <v>986</v>
      </c>
      <c r="B500" s="45" t="s">
        <v>987</v>
      </c>
      <c r="C500" s="46">
        <v>272640</v>
      </c>
      <c r="D500" s="46">
        <v>15462</v>
      </c>
      <c r="E500" s="46">
        <v>0</v>
      </c>
      <c r="F500" s="46">
        <v>6903</v>
      </c>
      <c r="G500" s="46">
        <v>7654</v>
      </c>
      <c r="H500" s="46">
        <v>514</v>
      </c>
      <c r="I500" s="46">
        <v>8298</v>
      </c>
      <c r="J500" s="46">
        <v>526</v>
      </c>
      <c r="K500" s="46">
        <v>0</v>
      </c>
      <c r="L500" s="47">
        <v>0</v>
      </c>
      <c r="M500" s="46">
        <v>0</v>
      </c>
      <c r="N500" s="46">
        <f t="shared" si="7"/>
        <v>311997</v>
      </c>
    </row>
    <row r="501" spans="1:14" ht="25.5" x14ac:dyDescent="0.25">
      <c r="A501" s="48" t="s">
        <v>988</v>
      </c>
      <c r="B501" s="45" t="s">
        <v>989</v>
      </c>
      <c r="C501" s="46">
        <v>259516</v>
      </c>
      <c r="D501" s="46">
        <v>60937</v>
      </c>
      <c r="E501" s="46">
        <v>0</v>
      </c>
      <c r="F501" s="46">
        <v>10978</v>
      </c>
      <c r="G501" s="46">
        <v>5483</v>
      </c>
      <c r="H501" s="46">
        <v>673</v>
      </c>
      <c r="I501" s="46">
        <v>4058</v>
      </c>
      <c r="J501" s="46">
        <v>691</v>
      </c>
      <c r="K501" s="46">
        <v>0</v>
      </c>
      <c r="L501" s="47">
        <v>14022</v>
      </c>
      <c r="M501" s="46">
        <v>0</v>
      </c>
      <c r="N501" s="46">
        <f t="shared" si="7"/>
        <v>356358</v>
      </c>
    </row>
    <row r="502" spans="1:14" x14ac:dyDescent="0.25">
      <c r="A502" s="48" t="s">
        <v>990</v>
      </c>
      <c r="B502" s="45" t="s">
        <v>991</v>
      </c>
      <c r="C502" s="46">
        <v>78688</v>
      </c>
      <c r="D502" s="46">
        <v>28183</v>
      </c>
      <c r="E502" s="46">
        <v>0</v>
      </c>
      <c r="F502" s="46">
        <v>2987</v>
      </c>
      <c r="G502" s="46">
        <v>848</v>
      </c>
      <c r="H502" s="46">
        <v>187</v>
      </c>
      <c r="I502" s="46">
        <v>1269</v>
      </c>
      <c r="J502" s="46">
        <v>192</v>
      </c>
      <c r="K502" s="46">
        <v>0</v>
      </c>
      <c r="L502" s="47">
        <v>0</v>
      </c>
      <c r="M502" s="46">
        <v>0</v>
      </c>
      <c r="N502" s="46">
        <f t="shared" si="7"/>
        <v>112354</v>
      </c>
    </row>
    <row r="503" spans="1:14" ht="25.5" x14ac:dyDescent="0.25">
      <c r="A503" s="48" t="s">
        <v>992</v>
      </c>
      <c r="B503" s="45" t="s">
        <v>993</v>
      </c>
      <c r="C503" s="46">
        <v>263030</v>
      </c>
      <c r="D503" s="46">
        <v>99674</v>
      </c>
      <c r="E503" s="46">
        <v>0</v>
      </c>
      <c r="F503" s="46">
        <v>10323</v>
      </c>
      <c r="G503" s="46">
        <v>9010</v>
      </c>
      <c r="H503" s="46">
        <v>650</v>
      </c>
      <c r="I503" s="46">
        <v>5768</v>
      </c>
      <c r="J503" s="46">
        <v>647</v>
      </c>
      <c r="K503" s="46">
        <v>0</v>
      </c>
      <c r="L503" s="47">
        <v>0</v>
      </c>
      <c r="M503" s="46">
        <v>0</v>
      </c>
      <c r="N503" s="46">
        <f t="shared" si="7"/>
        <v>389102</v>
      </c>
    </row>
    <row r="504" spans="1:14" ht="25.5" x14ac:dyDescent="0.25">
      <c r="A504" s="48" t="s">
        <v>994</v>
      </c>
      <c r="B504" s="45" t="s">
        <v>995</v>
      </c>
      <c r="C504" s="46">
        <v>193772</v>
      </c>
      <c r="D504" s="46">
        <v>58101</v>
      </c>
      <c r="E504" s="46">
        <v>0</v>
      </c>
      <c r="F504" s="46">
        <v>7994</v>
      </c>
      <c r="G504" s="46">
        <v>5997</v>
      </c>
      <c r="H504" s="46">
        <v>490</v>
      </c>
      <c r="I504" s="46">
        <v>3869</v>
      </c>
      <c r="J504" s="46">
        <v>484</v>
      </c>
      <c r="K504" s="46">
        <v>0</v>
      </c>
      <c r="L504" s="47">
        <v>0</v>
      </c>
      <c r="M504" s="46">
        <v>0</v>
      </c>
      <c r="N504" s="46">
        <f t="shared" si="7"/>
        <v>270707</v>
      </c>
    </row>
    <row r="505" spans="1:14" ht="25.5" x14ac:dyDescent="0.25">
      <c r="A505" s="48" t="s">
        <v>996</v>
      </c>
      <c r="B505" s="45" t="s">
        <v>997</v>
      </c>
      <c r="C505" s="46">
        <v>121242</v>
      </c>
      <c r="D505" s="46">
        <v>20986</v>
      </c>
      <c r="E505" s="46">
        <v>0</v>
      </c>
      <c r="F505" s="46">
        <v>4696</v>
      </c>
      <c r="G505" s="46">
        <v>2671</v>
      </c>
      <c r="H505" s="46">
        <v>297</v>
      </c>
      <c r="I505" s="46">
        <v>2390</v>
      </c>
      <c r="J505" s="46">
        <v>288</v>
      </c>
      <c r="K505" s="46">
        <v>0</v>
      </c>
      <c r="L505" s="47">
        <v>0</v>
      </c>
      <c r="M505" s="46">
        <v>0</v>
      </c>
      <c r="N505" s="46">
        <f t="shared" si="7"/>
        <v>152570</v>
      </c>
    </row>
    <row r="506" spans="1:14" ht="25.5" x14ac:dyDescent="0.25">
      <c r="A506" s="48" t="s">
        <v>998</v>
      </c>
      <c r="B506" s="45" t="s">
        <v>999</v>
      </c>
      <c r="C506" s="46">
        <v>241116</v>
      </c>
      <c r="D506" s="46">
        <v>53710</v>
      </c>
      <c r="E506" s="46">
        <v>0</v>
      </c>
      <c r="F506" s="46">
        <v>9186</v>
      </c>
      <c r="G506" s="46">
        <v>8495</v>
      </c>
      <c r="H506" s="46">
        <v>582</v>
      </c>
      <c r="I506" s="46">
        <v>5551</v>
      </c>
      <c r="J506" s="46">
        <v>574</v>
      </c>
      <c r="K506" s="46">
        <v>0</v>
      </c>
      <c r="L506" s="47">
        <v>13521</v>
      </c>
      <c r="M506" s="46">
        <v>0</v>
      </c>
      <c r="N506" s="46">
        <f t="shared" si="7"/>
        <v>332735</v>
      </c>
    </row>
    <row r="507" spans="1:14" x14ac:dyDescent="0.25">
      <c r="A507" s="48" t="s">
        <v>1000</v>
      </c>
      <c r="B507" s="45" t="s">
        <v>1001</v>
      </c>
      <c r="C507" s="46">
        <v>377360</v>
      </c>
      <c r="D507" s="46">
        <v>45556</v>
      </c>
      <c r="E507" s="46">
        <v>0</v>
      </c>
      <c r="F507" s="46">
        <v>14127</v>
      </c>
      <c r="G507" s="46">
        <v>13077</v>
      </c>
      <c r="H507" s="46">
        <v>903</v>
      </c>
      <c r="I507" s="46">
        <v>8957</v>
      </c>
      <c r="J507" s="46">
        <v>941</v>
      </c>
      <c r="K507" s="46">
        <v>0</v>
      </c>
      <c r="L507" s="47">
        <v>0</v>
      </c>
      <c r="M507" s="46">
        <v>29184</v>
      </c>
      <c r="N507" s="46">
        <f t="shared" si="7"/>
        <v>490105</v>
      </c>
    </row>
    <row r="508" spans="1:14" ht="25.5" x14ac:dyDescent="0.25">
      <c r="A508" s="48" t="s">
        <v>1002</v>
      </c>
      <c r="B508" s="45" t="s">
        <v>1003</v>
      </c>
      <c r="C508" s="46">
        <v>177188</v>
      </c>
      <c r="D508" s="46">
        <v>43599</v>
      </c>
      <c r="E508" s="46">
        <v>0</v>
      </c>
      <c r="F508" s="46">
        <v>5242</v>
      </c>
      <c r="G508" s="46">
        <v>3232</v>
      </c>
      <c r="H508" s="46">
        <v>378</v>
      </c>
      <c r="I508" s="46">
        <v>3974</v>
      </c>
      <c r="J508" s="46">
        <v>387</v>
      </c>
      <c r="K508" s="46">
        <v>0</v>
      </c>
      <c r="L508" s="47">
        <v>0</v>
      </c>
      <c r="M508" s="46">
        <v>0</v>
      </c>
      <c r="N508" s="46">
        <f t="shared" si="7"/>
        <v>234000</v>
      </c>
    </row>
    <row r="509" spans="1:14" ht="25.5" x14ac:dyDescent="0.25">
      <c r="A509" s="48" t="s">
        <v>1004</v>
      </c>
      <c r="B509" s="45" t="s">
        <v>1005</v>
      </c>
      <c r="C509" s="46">
        <v>419120</v>
      </c>
      <c r="D509" s="46">
        <v>37810</v>
      </c>
      <c r="E509" s="46">
        <v>0</v>
      </c>
      <c r="F509" s="46">
        <v>14021</v>
      </c>
      <c r="G509" s="46">
        <v>14486</v>
      </c>
      <c r="H509" s="46">
        <v>931</v>
      </c>
      <c r="I509" s="46">
        <v>11473</v>
      </c>
      <c r="J509" s="46">
        <v>905</v>
      </c>
      <c r="K509" s="46">
        <v>0</v>
      </c>
      <c r="L509" s="47">
        <v>0</v>
      </c>
      <c r="M509" s="46">
        <v>0</v>
      </c>
      <c r="N509" s="46">
        <f t="shared" si="7"/>
        <v>498746</v>
      </c>
    </row>
    <row r="510" spans="1:14" ht="25.5" x14ac:dyDescent="0.25">
      <c r="A510" s="48" t="s">
        <v>1006</v>
      </c>
      <c r="B510" s="45" t="s">
        <v>1007</v>
      </c>
      <c r="C510" s="46">
        <v>96322</v>
      </c>
      <c r="D510" s="46">
        <v>30155</v>
      </c>
      <c r="E510" s="46">
        <v>0</v>
      </c>
      <c r="F510" s="46">
        <v>4403</v>
      </c>
      <c r="G510" s="46">
        <v>1590</v>
      </c>
      <c r="H510" s="46">
        <v>259</v>
      </c>
      <c r="I510" s="46">
        <v>1283</v>
      </c>
      <c r="J510" s="46">
        <v>260</v>
      </c>
      <c r="K510" s="46">
        <v>0</v>
      </c>
      <c r="L510" s="47">
        <v>0</v>
      </c>
      <c r="M510" s="46">
        <v>0</v>
      </c>
      <c r="N510" s="46">
        <f t="shared" si="7"/>
        <v>134272</v>
      </c>
    </row>
    <row r="511" spans="1:14" ht="25.5" x14ac:dyDescent="0.25">
      <c r="A511" s="48" t="s">
        <v>1008</v>
      </c>
      <c r="B511" s="45" t="s">
        <v>1009</v>
      </c>
      <c r="C511" s="46">
        <v>280682</v>
      </c>
      <c r="D511" s="46">
        <v>62053</v>
      </c>
      <c r="E511" s="46">
        <v>0</v>
      </c>
      <c r="F511" s="46">
        <v>10415</v>
      </c>
      <c r="G511" s="46">
        <v>10405</v>
      </c>
      <c r="H511" s="46">
        <v>679</v>
      </c>
      <c r="I511" s="46">
        <v>6427</v>
      </c>
      <c r="J511" s="46">
        <v>684</v>
      </c>
      <c r="K511" s="46">
        <v>0</v>
      </c>
      <c r="L511" s="47">
        <v>0</v>
      </c>
      <c r="M511" s="46">
        <v>0</v>
      </c>
      <c r="N511" s="46">
        <f t="shared" si="7"/>
        <v>371345</v>
      </c>
    </row>
    <row r="512" spans="1:14" ht="25.5" x14ac:dyDescent="0.25">
      <c r="A512" s="48" t="s">
        <v>1010</v>
      </c>
      <c r="B512" s="45" t="s">
        <v>1011</v>
      </c>
      <c r="C512" s="46">
        <v>155056</v>
      </c>
      <c r="D512" s="46">
        <v>40083</v>
      </c>
      <c r="E512" s="46">
        <v>0</v>
      </c>
      <c r="F512" s="46">
        <v>5174</v>
      </c>
      <c r="G512" s="46">
        <v>628</v>
      </c>
      <c r="H512" s="46">
        <v>351</v>
      </c>
      <c r="I512" s="46">
        <v>2124</v>
      </c>
      <c r="J512" s="46">
        <v>314</v>
      </c>
      <c r="K512" s="46">
        <v>0</v>
      </c>
      <c r="L512" s="47">
        <v>0</v>
      </c>
      <c r="M512" s="46">
        <v>0</v>
      </c>
      <c r="N512" s="46">
        <f t="shared" si="7"/>
        <v>203730</v>
      </c>
    </row>
    <row r="513" spans="1:14" ht="25.5" x14ac:dyDescent="0.25">
      <c r="A513" s="48" t="s">
        <v>1012</v>
      </c>
      <c r="B513" s="45" t="s">
        <v>1013</v>
      </c>
      <c r="C513" s="46">
        <v>161716</v>
      </c>
      <c r="D513" s="46">
        <v>43522</v>
      </c>
      <c r="E513" s="46">
        <v>0</v>
      </c>
      <c r="F513" s="46">
        <v>5899</v>
      </c>
      <c r="G513" s="46">
        <v>2852</v>
      </c>
      <c r="H513" s="46">
        <v>386</v>
      </c>
      <c r="I513" s="46">
        <v>2789</v>
      </c>
      <c r="J513" s="46">
        <v>357</v>
      </c>
      <c r="K513" s="46">
        <v>0</v>
      </c>
      <c r="L513" s="47">
        <v>0</v>
      </c>
      <c r="M513" s="46">
        <v>0</v>
      </c>
      <c r="N513" s="46">
        <f t="shared" si="7"/>
        <v>217521</v>
      </c>
    </row>
    <row r="514" spans="1:14" ht="38.25" x14ac:dyDescent="0.25">
      <c r="A514" s="48" t="s">
        <v>1014</v>
      </c>
      <c r="B514" s="45" t="s">
        <v>1015</v>
      </c>
      <c r="C514" s="46">
        <v>642298</v>
      </c>
      <c r="D514" s="46">
        <v>56445</v>
      </c>
      <c r="E514" s="46">
        <v>0</v>
      </c>
      <c r="F514" s="46">
        <v>5328</v>
      </c>
      <c r="G514" s="46">
        <v>12322</v>
      </c>
      <c r="H514" s="46">
        <v>718</v>
      </c>
      <c r="I514" s="46">
        <v>26106</v>
      </c>
      <c r="J514" s="46">
        <v>689</v>
      </c>
      <c r="K514" s="46">
        <v>0</v>
      </c>
      <c r="L514" s="47">
        <v>0</v>
      </c>
      <c r="M514" s="46">
        <v>0</v>
      </c>
      <c r="N514" s="46">
        <f t="shared" si="7"/>
        <v>743906</v>
      </c>
    </row>
    <row r="515" spans="1:14" ht="38.25" x14ac:dyDescent="0.25">
      <c r="A515" s="48" t="s">
        <v>1016</v>
      </c>
      <c r="B515" s="45" t="s">
        <v>1017</v>
      </c>
      <c r="C515" s="46">
        <v>86814</v>
      </c>
      <c r="D515" s="46">
        <v>25930</v>
      </c>
      <c r="E515" s="46">
        <v>0</v>
      </c>
      <c r="F515" s="46">
        <v>4166</v>
      </c>
      <c r="G515" s="46">
        <v>1302</v>
      </c>
      <c r="H515" s="46">
        <v>241</v>
      </c>
      <c r="I515" s="46">
        <v>974</v>
      </c>
      <c r="J515" s="46">
        <v>243</v>
      </c>
      <c r="K515" s="46">
        <v>0</v>
      </c>
      <c r="L515" s="47">
        <v>0</v>
      </c>
      <c r="M515" s="46">
        <v>0</v>
      </c>
      <c r="N515" s="46">
        <f t="shared" si="7"/>
        <v>119670</v>
      </c>
    </row>
    <row r="516" spans="1:14" ht="38.25" x14ac:dyDescent="0.25">
      <c r="A516" s="48" t="s">
        <v>1018</v>
      </c>
      <c r="B516" s="45" t="s">
        <v>1019</v>
      </c>
      <c r="C516" s="46">
        <v>188118</v>
      </c>
      <c r="D516" s="46">
        <v>73442</v>
      </c>
      <c r="E516" s="46">
        <v>0</v>
      </c>
      <c r="F516" s="46">
        <v>7238</v>
      </c>
      <c r="G516" s="46">
        <v>6258</v>
      </c>
      <c r="H516" s="46">
        <v>457</v>
      </c>
      <c r="I516" s="46">
        <v>4324</v>
      </c>
      <c r="J516" s="46">
        <v>446</v>
      </c>
      <c r="K516" s="46">
        <v>0</v>
      </c>
      <c r="L516" s="47">
        <v>16649</v>
      </c>
      <c r="M516" s="46">
        <v>0</v>
      </c>
      <c r="N516" s="46">
        <f t="shared" si="7"/>
        <v>296932</v>
      </c>
    </row>
    <row r="517" spans="1:14" ht="38.25" x14ac:dyDescent="0.25">
      <c r="A517" s="48" t="s">
        <v>1020</v>
      </c>
      <c r="B517" s="45" t="s">
        <v>1021</v>
      </c>
      <c r="C517" s="46">
        <v>105644</v>
      </c>
      <c r="D517" s="46">
        <v>30935</v>
      </c>
      <c r="E517" s="46">
        <v>0</v>
      </c>
      <c r="F517" s="46">
        <v>3859</v>
      </c>
      <c r="G517" s="46">
        <v>2338</v>
      </c>
      <c r="H517" s="46">
        <v>251</v>
      </c>
      <c r="I517" s="46">
        <v>2124</v>
      </c>
      <c r="J517" s="46">
        <v>228</v>
      </c>
      <c r="K517" s="46">
        <v>0</v>
      </c>
      <c r="L517" s="47">
        <v>0</v>
      </c>
      <c r="M517" s="46">
        <v>0</v>
      </c>
      <c r="N517" s="46">
        <f t="shared" si="7"/>
        <v>145379</v>
      </c>
    </row>
    <row r="518" spans="1:14" ht="38.25" x14ac:dyDescent="0.25">
      <c r="A518" s="48" t="s">
        <v>1022</v>
      </c>
      <c r="B518" s="45" t="s">
        <v>1023</v>
      </c>
      <c r="C518" s="46">
        <v>481452</v>
      </c>
      <c r="D518" s="46">
        <v>129668</v>
      </c>
      <c r="E518" s="46">
        <v>0</v>
      </c>
      <c r="F518" s="46">
        <v>15298</v>
      </c>
      <c r="G518" s="46">
        <v>20837</v>
      </c>
      <c r="H518" s="46">
        <v>1059</v>
      </c>
      <c r="I518" s="46">
        <v>13863</v>
      </c>
      <c r="J518" s="46">
        <v>994</v>
      </c>
      <c r="K518" s="46">
        <v>0</v>
      </c>
      <c r="L518" s="47">
        <v>0</v>
      </c>
      <c r="M518" s="46">
        <v>0</v>
      </c>
      <c r="N518" s="46">
        <f t="shared" si="7"/>
        <v>663171</v>
      </c>
    </row>
    <row r="519" spans="1:14" ht="38.25" x14ac:dyDescent="0.25">
      <c r="A519" s="48" t="s">
        <v>1024</v>
      </c>
      <c r="B519" s="45" t="s">
        <v>1025</v>
      </c>
      <c r="C519" s="46">
        <v>98808</v>
      </c>
      <c r="D519" s="46">
        <v>35450</v>
      </c>
      <c r="E519" s="46">
        <v>0</v>
      </c>
      <c r="F519" s="46">
        <v>4942</v>
      </c>
      <c r="G519" s="46">
        <v>1155</v>
      </c>
      <c r="H519" s="46">
        <v>283</v>
      </c>
      <c r="I519" s="46">
        <v>827</v>
      </c>
      <c r="J519" s="46">
        <v>284</v>
      </c>
      <c r="K519" s="46">
        <v>0</v>
      </c>
      <c r="L519" s="47">
        <v>0</v>
      </c>
      <c r="M519" s="46">
        <v>0</v>
      </c>
      <c r="N519" s="46">
        <f t="shared" si="7"/>
        <v>141749</v>
      </c>
    </row>
    <row r="520" spans="1:14" ht="38.25" x14ac:dyDescent="0.25">
      <c r="A520" s="48" t="s">
        <v>1026</v>
      </c>
      <c r="B520" s="45" t="s">
        <v>1027</v>
      </c>
      <c r="C520" s="46">
        <v>209172</v>
      </c>
      <c r="D520" s="46">
        <v>27466</v>
      </c>
      <c r="E520" s="46">
        <v>0</v>
      </c>
      <c r="F520" s="46">
        <v>7664</v>
      </c>
      <c r="G520" s="46">
        <v>5764</v>
      </c>
      <c r="H520" s="46">
        <v>492</v>
      </c>
      <c r="I520" s="46">
        <v>4548</v>
      </c>
      <c r="J520" s="46">
        <v>477</v>
      </c>
      <c r="K520" s="46">
        <v>0</v>
      </c>
      <c r="L520" s="47">
        <v>0</v>
      </c>
      <c r="M520" s="46">
        <v>0</v>
      </c>
      <c r="N520" s="46">
        <f t="shared" si="7"/>
        <v>255583</v>
      </c>
    </row>
    <row r="521" spans="1:14" ht="38.25" x14ac:dyDescent="0.25">
      <c r="A521" s="48" t="s">
        <v>1028</v>
      </c>
      <c r="B521" s="45" t="s">
        <v>1029</v>
      </c>
      <c r="C521" s="46">
        <v>101522</v>
      </c>
      <c r="D521" s="46">
        <v>44601</v>
      </c>
      <c r="E521" s="46">
        <v>0</v>
      </c>
      <c r="F521" s="46">
        <v>4947</v>
      </c>
      <c r="G521" s="46">
        <v>1569</v>
      </c>
      <c r="H521" s="46">
        <v>285</v>
      </c>
      <c r="I521" s="46">
        <v>1079</v>
      </c>
      <c r="J521" s="46">
        <v>286</v>
      </c>
      <c r="K521" s="46">
        <v>0</v>
      </c>
      <c r="L521" s="47">
        <v>4427</v>
      </c>
      <c r="M521" s="46">
        <v>0</v>
      </c>
      <c r="N521" s="46">
        <f t="shared" si="7"/>
        <v>158716</v>
      </c>
    </row>
    <row r="522" spans="1:14" ht="38.25" x14ac:dyDescent="0.25">
      <c r="A522" s="48" t="s">
        <v>1030</v>
      </c>
      <c r="B522" s="45" t="s">
        <v>1031</v>
      </c>
      <c r="C522" s="46">
        <v>452582</v>
      </c>
      <c r="D522" s="46">
        <v>80520</v>
      </c>
      <c r="E522" s="46">
        <v>0</v>
      </c>
      <c r="F522" s="46">
        <v>12830</v>
      </c>
      <c r="G522" s="46">
        <v>15588</v>
      </c>
      <c r="H522" s="46">
        <v>908</v>
      </c>
      <c r="I522" s="46">
        <v>14115</v>
      </c>
      <c r="J522" s="46">
        <v>879</v>
      </c>
      <c r="K522" s="46">
        <v>0</v>
      </c>
      <c r="L522" s="47">
        <v>0</v>
      </c>
      <c r="M522" s="46">
        <v>0</v>
      </c>
      <c r="N522" s="46">
        <f t="shared" si="7"/>
        <v>577422</v>
      </c>
    </row>
    <row r="523" spans="1:14" ht="38.25" x14ac:dyDescent="0.25">
      <c r="A523" s="48" t="s">
        <v>1032</v>
      </c>
      <c r="B523" s="45" t="s">
        <v>1033</v>
      </c>
      <c r="C523" s="46">
        <v>117384</v>
      </c>
      <c r="D523" s="46">
        <v>41267</v>
      </c>
      <c r="E523" s="46">
        <v>0</v>
      </c>
      <c r="F523" s="46">
        <v>5631</v>
      </c>
      <c r="G523" s="46">
        <v>1984</v>
      </c>
      <c r="H523" s="46">
        <v>325</v>
      </c>
      <c r="I523" s="46">
        <v>1332</v>
      </c>
      <c r="J523" s="46">
        <v>328</v>
      </c>
      <c r="K523" s="46">
        <v>0</v>
      </c>
      <c r="L523" s="47">
        <v>0</v>
      </c>
      <c r="M523" s="46">
        <v>0</v>
      </c>
      <c r="N523" s="46">
        <f t="shared" ref="N523:N578" si="8">SUM(C523:M523)</f>
        <v>168251</v>
      </c>
    </row>
    <row r="524" spans="1:14" ht="38.25" x14ac:dyDescent="0.25">
      <c r="A524" s="48" t="s">
        <v>1034</v>
      </c>
      <c r="B524" s="45" t="s">
        <v>1035</v>
      </c>
      <c r="C524" s="46">
        <v>4284554</v>
      </c>
      <c r="D524" s="46">
        <v>606510</v>
      </c>
      <c r="E524" s="46">
        <v>0</v>
      </c>
      <c r="F524" s="46">
        <v>93722</v>
      </c>
      <c r="G524" s="46">
        <v>103092</v>
      </c>
      <c r="H524" s="46">
        <v>7543</v>
      </c>
      <c r="I524" s="46">
        <v>133237</v>
      </c>
      <c r="J524" s="46">
        <v>6946</v>
      </c>
      <c r="K524" s="46">
        <v>0</v>
      </c>
      <c r="L524" s="47">
        <v>358506</v>
      </c>
      <c r="M524" s="46">
        <v>0</v>
      </c>
      <c r="N524" s="46">
        <f t="shared" si="8"/>
        <v>5594110</v>
      </c>
    </row>
    <row r="525" spans="1:14" ht="38.25" x14ac:dyDescent="0.25">
      <c r="A525" s="48" t="s">
        <v>1036</v>
      </c>
      <c r="B525" s="45" t="s">
        <v>1037</v>
      </c>
      <c r="C525" s="46">
        <v>322188</v>
      </c>
      <c r="D525" s="46">
        <v>62726</v>
      </c>
      <c r="E525" s="46">
        <v>0</v>
      </c>
      <c r="F525" s="46">
        <v>9045</v>
      </c>
      <c r="G525" s="46">
        <v>9203</v>
      </c>
      <c r="H525" s="46">
        <v>644</v>
      </c>
      <c r="I525" s="46">
        <v>9048</v>
      </c>
      <c r="J525" s="46">
        <v>605</v>
      </c>
      <c r="K525" s="46">
        <v>0</v>
      </c>
      <c r="L525" s="47">
        <v>0</v>
      </c>
      <c r="M525" s="46">
        <v>0</v>
      </c>
      <c r="N525" s="46">
        <f t="shared" si="8"/>
        <v>413459</v>
      </c>
    </row>
    <row r="526" spans="1:14" ht="38.25" x14ac:dyDescent="0.25">
      <c r="A526" s="48" t="s">
        <v>1038</v>
      </c>
      <c r="B526" s="45" t="s">
        <v>1039</v>
      </c>
      <c r="C526" s="46">
        <v>254464</v>
      </c>
      <c r="D526" s="46">
        <v>57558</v>
      </c>
      <c r="E526" s="46">
        <v>0</v>
      </c>
      <c r="F526" s="46">
        <v>9318</v>
      </c>
      <c r="G526" s="46">
        <v>9577</v>
      </c>
      <c r="H526" s="46">
        <v>612</v>
      </c>
      <c r="I526" s="46">
        <v>5957</v>
      </c>
      <c r="J526" s="46">
        <v>635</v>
      </c>
      <c r="K526" s="46">
        <v>0</v>
      </c>
      <c r="L526" s="47">
        <v>0</v>
      </c>
      <c r="M526" s="46">
        <v>0</v>
      </c>
      <c r="N526" s="46">
        <f t="shared" si="8"/>
        <v>338121</v>
      </c>
    </row>
    <row r="527" spans="1:14" ht="38.25" x14ac:dyDescent="0.25">
      <c r="A527" s="48" t="s">
        <v>1040</v>
      </c>
      <c r="B527" s="45" t="s">
        <v>1041</v>
      </c>
      <c r="C527" s="46">
        <v>60400</v>
      </c>
      <c r="D527" s="46">
        <v>33231</v>
      </c>
      <c r="E527" s="46">
        <v>0</v>
      </c>
      <c r="F527" s="46">
        <v>2898</v>
      </c>
      <c r="G527" s="46">
        <v>214</v>
      </c>
      <c r="H527" s="46">
        <v>168</v>
      </c>
      <c r="I527" s="46">
        <v>385</v>
      </c>
      <c r="J527" s="46">
        <v>161</v>
      </c>
      <c r="K527" s="46">
        <v>0</v>
      </c>
      <c r="L527" s="47">
        <v>0</v>
      </c>
      <c r="M527" s="46">
        <v>0</v>
      </c>
      <c r="N527" s="46">
        <f t="shared" si="8"/>
        <v>97457</v>
      </c>
    </row>
    <row r="528" spans="1:14" ht="38.25" x14ac:dyDescent="0.25">
      <c r="A528" s="48" t="s">
        <v>1042</v>
      </c>
      <c r="B528" s="45" t="s">
        <v>1043</v>
      </c>
      <c r="C528" s="46">
        <v>178120</v>
      </c>
      <c r="D528" s="46">
        <v>44634</v>
      </c>
      <c r="E528" s="46">
        <v>0</v>
      </c>
      <c r="F528" s="46">
        <v>6410</v>
      </c>
      <c r="G528" s="46">
        <v>4902</v>
      </c>
      <c r="H528" s="46">
        <v>418</v>
      </c>
      <c r="I528" s="46">
        <v>4100</v>
      </c>
      <c r="J528" s="46">
        <v>416</v>
      </c>
      <c r="K528" s="46">
        <v>0</v>
      </c>
      <c r="L528" s="47">
        <v>0</v>
      </c>
      <c r="M528" s="46">
        <v>0</v>
      </c>
      <c r="N528" s="46">
        <f t="shared" si="8"/>
        <v>239000</v>
      </c>
    </row>
    <row r="529" spans="1:14" ht="38.25" x14ac:dyDescent="0.25">
      <c r="A529" s="48" t="s">
        <v>1044</v>
      </c>
      <c r="B529" s="45" t="s">
        <v>1045</v>
      </c>
      <c r="C529" s="46">
        <v>428480</v>
      </c>
      <c r="D529" s="46">
        <v>139308</v>
      </c>
      <c r="E529" s="46">
        <v>0</v>
      </c>
      <c r="F529" s="46">
        <v>14860</v>
      </c>
      <c r="G529" s="46">
        <v>11734</v>
      </c>
      <c r="H529" s="46">
        <v>993</v>
      </c>
      <c r="I529" s="46">
        <v>9735</v>
      </c>
      <c r="J529" s="46">
        <v>973</v>
      </c>
      <c r="K529" s="46">
        <v>0</v>
      </c>
      <c r="L529" s="47">
        <v>0</v>
      </c>
      <c r="M529" s="46">
        <v>0</v>
      </c>
      <c r="N529" s="46">
        <f t="shared" si="8"/>
        <v>606083</v>
      </c>
    </row>
    <row r="530" spans="1:14" ht="38.25" x14ac:dyDescent="0.25">
      <c r="A530" s="48" t="s">
        <v>1046</v>
      </c>
      <c r="B530" s="45" t="s">
        <v>1047</v>
      </c>
      <c r="C530" s="46">
        <v>75722</v>
      </c>
      <c r="D530" s="46">
        <v>34868</v>
      </c>
      <c r="E530" s="46">
        <v>0</v>
      </c>
      <c r="F530" s="46">
        <v>3947</v>
      </c>
      <c r="G530" s="46">
        <v>434</v>
      </c>
      <c r="H530" s="46">
        <v>222</v>
      </c>
      <c r="I530" s="46">
        <v>371</v>
      </c>
      <c r="J530" s="46">
        <v>222</v>
      </c>
      <c r="K530" s="46">
        <v>0</v>
      </c>
      <c r="L530" s="47">
        <v>0</v>
      </c>
      <c r="M530" s="46">
        <v>0</v>
      </c>
      <c r="N530" s="46">
        <f t="shared" si="8"/>
        <v>115786</v>
      </c>
    </row>
    <row r="531" spans="1:14" ht="38.25" x14ac:dyDescent="0.25">
      <c r="A531" s="48" t="s">
        <v>1048</v>
      </c>
      <c r="B531" s="45" t="s">
        <v>1049</v>
      </c>
      <c r="C531" s="46">
        <v>100172</v>
      </c>
      <c r="D531" s="46">
        <v>41078</v>
      </c>
      <c r="E531" s="46">
        <v>0</v>
      </c>
      <c r="F531" s="46">
        <v>4647</v>
      </c>
      <c r="G531" s="46">
        <v>1863</v>
      </c>
      <c r="H531" s="46">
        <v>273</v>
      </c>
      <c r="I531" s="46">
        <v>1290</v>
      </c>
      <c r="J531" s="46">
        <v>273</v>
      </c>
      <c r="K531" s="46">
        <v>0</v>
      </c>
      <c r="L531" s="47">
        <v>0</v>
      </c>
      <c r="M531" s="46">
        <v>0</v>
      </c>
      <c r="N531" s="46">
        <f t="shared" si="8"/>
        <v>149596</v>
      </c>
    </row>
    <row r="532" spans="1:14" ht="38.25" x14ac:dyDescent="0.25">
      <c r="A532" s="48" t="s">
        <v>1050</v>
      </c>
      <c r="B532" s="45" t="s">
        <v>1051</v>
      </c>
      <c r="C532" s="46">
        <v>182696</v>
      </c>
      <c r="D532" s="46">
        <v>47395</v>
      </c>
      <c r="E532" s="46">
        <v>0</v>
      </c>
      <c r="F532" s="46">
        <v>6858</v>
      </c>
      <c r="G532" s="46">
        <v>2451</v>
      </c>
      <c r="H532" s="46">
        <v>460</v>
      </c>
      <c r="I532" s="46">
        <v>2453</v>
      </c>
      <c r="J532" s="46">
        <v>501</v>
      </c>
      <c r="K532" s="46">
        <v>0</v>
      </c>
      <c r="L532" s="47">
        <v>21517</v>
      </c>
      <c r="M532" s="46">
        <v>0</v>
      </c>
      <c r="N532" s="46">
        <f t="shared" si="8"/>
        <v>264331</v>
      </c>
    </row>
    <row r="533" spans="1:14" ht="38.25" x14ac:dyDescent="0.25">
      <c r="A533" s="48" t="s">
        <v>1052</v>
      </c>
      <c r="B533" s="45" t="s">
        <v>1053</v>
      </c>
      <c r="C533" s="46">
        <v>72062</v>
      </c>
      <c r="D533" s="46">
        <v>27130</v>
      </c>
      <c r="E533" s="46">
        <v>0</v>
      </c>
      <c r="F533" s="46">
        <v>3497</v>
      </c>
      <c r="G533" s="46">
        <v>508</v>
      </c>
      <c r="H533" s="46">
        <v>204</v>
      </c>
      <c r="I533" s="46">
        <v>491</v>
      </c>
      <c r="J533" s="46">
        <v>193</v>
      </c>
      <c r="K533" s="46">
        <v>0</v>
      </c>
      <c r="L533" s="47">
        <v>7040</v>
      </c>
      <c r="M533" s="46">
        <v>0</v>
      </c>
      <c r="N533" s="46">
        <f t="shared" si="8"/>
        <v>111125</v>
      </c>
    </row>
    <row r="534" spans="1:14" ht="38.25" x14ac:dyDescent="0.25">
      <c r="A534" s="48" t="s">
        <v>1054</v>
      </c>
      <c r="B534" s="45" t="s">
        <v>1055</v>
      </c>
      <c r="C534" s="46">
        <v>735496</v>
      </c>
      <c r="D534" s="46">
        <v>83026</v>
      </c>
      <c r="E534" s="46">
        <v>0</v>
      </c>
      <c r="F534" s="46">
        <v>19608</v>
      </c>
      <c r="G534" s="46">
        <v>20210</v>
      </c>
      <c r="H534" s="46">
        <v>1683</v>
      </c>
      <c r="I534" s="46">
        <v>16771</v>
      </c>
      <c r="J534" s="46">
        <v>1541</v>
      </c>
      <c r="K534" s="46">
        <v>0</v>
      </c>
      <c r="L534" s="47">
        <v>0</v>
      </c>
      <c r="M534" s="46">
        <v>0</v>
      </c>
      <c r="N534" s="46">
        <f t="shared" si="8"/>
        <v>878335</v>
      </c>
    </row>
    <row r="535" spans="1:14" ht="25.5" x14ac:dyDescent="0.25">
      <c r="A535" s="48" t="s">
        <v>1056</v>
      </c>
      <c r="B535" s="45" t="s">
        <v>1057</v>
      </c>
      <c r="C535" s="46">
        <v>704750</v>
      </c>
      <c r="D535" s="46">
        <v>0</v>
      </c>
      <c r="E535" s="46">
        <v>0</v>
      </c>
      <c r="F535" s="46">
        <v>20870</v>
      </c>
      <c r="G535" s="46">
        <v>31330</v>
      </c>
      <c r="H535" s="46">
        <v>1475</v>
      </c>
      <c r="I535" s="46">
        <v>22988</v>
      </c>
      <c r="J535" s="46">
        <v>1387</v>
      </c>
      <c r="K535" s="46">
        <v>0</v>
      </c>
      <c r="L535" s="47">
        <v>0</v>
      </c>
      <c r="M535" s="46">
        <v>0</v>
      </c>
      <c r="N535" s="46">
        <f t="shared" si="8"/>
        <v>782800</v>
      </c>
    </row>
    <row r="536" spans="1:14" ht="25.5" x14ac:dyDescent="0.25">
      <c r="A536" s="48" t="s">
        <v>1058</v>
      </c>
      <c r="B536" s="45" t="s">
        <v>1059</v>
      </c>
      <c r="C536" s="46">
        <v>188358</v>
      </c>
      <c r="D536" s="46">
        <v>67201</v>
      </c>
      <c r="E536" s="46">
        <v>0</v>
      </c>
      <c r="F536" s="46">
        <v>7598</v>
      </c>
      <c r="G536" s="46">
        <v>4735</v>
      </c>
      <c r="H536" s="46">
        <v>477</v>
      </c>
      <c r="I536" s="46">
        <v>3406</v>
      </c>
      <c r="J536" s="46">
        <v>486</v>
      </c>
      <c r="K536" s="46">
        <v>0</v>
      </c>
      <c r="L536" s="47">
        <v>0</v>
      </c>
      <c r="M536" s="46">
        <v>0</v>
      </c>
      <c r="N536" s="46">
        <f t="shared" si="8"/>
        <v>272261</v>
      </c>
    </row>
    <row r="537" spans="1:14" ht="25.5" x14ac:dyDescent="0.25">
      <c r="A537" s="48" t="s">
        <v>1060</v>
      </c>
      <c r="B537" s="45" t="s">
        <v>1061</v>
      </c>
      <c r="C537" s="46">
        <v>118398</v>
      </c>
      <c r="D537" s="46">
        <v>35602</v>
      </c>
      <c r="E537" s="46">
        <v>0</v>
      </c>
      <c r="F537" s="46">
        <v>4865</v>
      </c>
      <c r="G537" s="46">
        <v>1817</v>
      </c>
      <c r="H537" s="46">
        <v>301</v>
      </c>
      <c r="I537" s="46">
        <v>1703</v>
      </c>
      <c r="J537" s="46">
        <v>313</v>
      </c>
      <c r="K537" s="46">
        <v>0</v>
      </c>
      <c r="L537" s="47">
        <v>0</v>
      </c>
      <c r="M537" s="46">
        <v>0</v>
      </c>
      <c r="N537" s="46">
        <f t="shared" si="8"/>
        <v>162999</v>
      </c>
    </row>
    <row r="538" spans="1:14" ht="25.5" x14ac:dyDescent="0.25">
      <c r="A538" s="48" t="s">
        <v>1062</v>
      </c>
      <c r="B538" s="45" t="s">
        <v>1063</v>
      </c>
      <c r="C538" s="46">
        <v>124498</v>
      </c>
      <c r="D538" s="46">
        <v>48124</v>
      </c>
      <c r="E538" s="46">
        <v>0</v>
      </c>
      <c r="F538" s="46">
        <v>5722</v>
      </c>
      <c r="G538" s="46">
        <v>2832</v>
      </c>
      <c r="H538" s="46">
        <v>336</v>
      </c>
      <c r="I538" s="46">
        <v>1738</v>
      </c>
      <c r="J538" s="46">
        <v>336</v>
      </c>
      <c r="K538" s="46">
        <v>0</v>
      </c>
      <c r="L538" s="47">
        <v>0</v>
      </c>
      <c r="M538" s="46">
        <v>0</v>
      </c>
      <c r="N538" s="46">
        <f t="shared" si="8"/>
        <v>183586</v>
      </c>
    </row>
    <row r="539" spans="1:14" ht="25.5" x14ac:dyDescent="0.25">
      <c r="A539" s="48" t="s">
        <v>1064</v>
      </c>
      <c r="B539" s="45" t="s">
        <v>1065</v>
      </c>
      <c r="C539" s="46">
        <v>255236</v>
      </c>
      <c r="D539" s="46">
        <v>53208</v>
      </c>
      <c r="E539" s="46">
        <v>0</v>
      </c>
      <c r="F539" s="46">
        <v>8348</v>
      </c>
      <c r="G539" s="46">
        <v>6371</v>
      </c>
      <c r="H539" s="46">
        <v>572</v>
      </c>
      <c r="I539" s="46">
        <v>5761</v>
      </c>
      <c r="J539" s="46">
        <v>571</v>
      </c>
      <c r="K539" s="46">
        <v>0</v>
      </c>
      <c r="L539" s="47">
        <v>14274</v>
      </c>
      <c r="M539" s="46">
        <v>0</v>
      </c>
      <c r="N539" s="46">
        <f t="shared" si="8"/>
        <v>344341</v>
      </c>
    </row>
    <row r="540" spans="1:14" ht="25.5" x14ac:dyDescent="0.25">
      <c r="A540" s="48" t="s">
        <v>1066</v>
      </c>
      <c r="B540" s="45" t="s">
        <v>1067</v>
      </c>
      <c r="C540" s="46">
        <v>161126</v>
      </c>
      <c r="D540" s="46">
        <v>0</v>
      </c>
      <c r="E540" s="46">
        <v>0</v>
      </c>
      <c r="F540" s="46">
        <v>5764</v>
      </c>
      <c r="G540" s="46">
        <v>4234</v>
      </c>
      <c r="H540" s="46">
        <v>371</v>
      </c>
      <c r="I540" s="46">
        <v>3834</v>
      </c>
      <c r="J540" s="46">
        <v>361</v>
      </c>
      <c r="K540" s="46">
        <v>0</v>
      </c>
      <c r="L540" s="47">
        <v>10626</v>
      </c>
      <c r="M540" s="46">
        <v>0</v>
      </c>
      <c r="N540" s="46">
        <f t="shared" si="8"/>
        <v>186316</v>
      </c>
    </row>
    <row r="541" spans="1:14" ht="25.5" x14ac:dyDescent="0.25">
      <c r="A541" s="48" t="s">
        <v>1068</v>
      </c>
      <c r="B541" s="45" t="s">
        <v>1069</v>
      </c>
      <c r="C541" s="46">
        <v>224174</v>
      </c>
      <c r="D541" s="46">
        <v>97892</v>
      </c>
      <c r="E541" s="46">
        <v>0</v>
      </c>
      <c r="F541" s="46">
        <v>8157</v>
      </c>
      <c r="G541" s="46">
        <v>6859</v>
      </c>
      <c r="H541" s="46">
        <v>526</v>
      </c>
      <c r="I541" s="46">
        <v>5158</v>
      </c>
      <c r="J541" s="46">
        <v>511</v>
      </c>
      <c r="K541" s="46">
        <v>0</v>
      </c>
      <c r="L541" s="47">
        <v>0</v>
      </c>
      <c r="M541" s="46">
        <v>0</v>
      </c>
      <c r="N541" s="46">
        <f t="shared" si="8"/>
        <v>343277</v>
      </c>
    </row>
    <row r="542" spans="1:14" ht="25.5" x14ac:dyDescent="0.25">
      <c r="A542" s="48" t="s">
        <v>1070</v>
      </c>
      <c r="B542" s="45" t="s">
        <v>1071</v>
      </c>
      <c r="C542" s="46">
        <v>173324</v>
      </c>
      <c r="D542" s="46">
        <v>44282</v>
      </c>
      <c r="E542" s="46">
        <v>0</v>
      </c>
      <c r="F542" s="46">
        <v>6898</v>
      </c>
      <c r="G542" s="46">
        <v>3653</v>
      </c>
      <c r="H542" s="46">
        <v>434</v>
      </c>
      <c r="I542" s="46">
        <v>2972</v>
      </c>
      <c r="J542" s="46">
        <v>412</v>
      </c>
      <c r="K542" s="46">
        <v>0</v>
      </c>
      <c r="L542" s="47">
        <v>0</v>
      </c>
      <c r="M542" s="46">
        <v>0</v>
      </c>
      <c r="N542" s="46">
        <f t="shared" si="8"/>
        <v>231975</v>
      </c>
    </row>
    <row r="543" spans="1:14" ht="25.5" x14ac:dyDescent="0.25">
      <c r="A543" s="48" t="s">
        <v>1072</v>
      </c>
      <c r="B543" s="45" t="s">
        <v>1073</v>
      </c>
      <c r="C543" s="46">
        <v>238248</v>
      </c>
      <c r="D543" s="46">
        <v>71453</v>
      </c>
      <c r="E543" s="46">
        <v>0</v>
      </c>
      <c r="F543" s="46">
        <v>7908</v>
      </c>
      <c r="G543" s="46">
        <v>7500</v>
      </c>
      <c r="H543" s="46">
        <v>534</v>
      </c>
      <c r="I543" s="46">
        <v>5782</v>
      </c>
      <c r="J543" s="46">
        <v>516</v>
      </c>
      <c r="K543" s="46">
        <v>0</v>
      </c>
      <c r="L543" s="47">
        <v>0</v>
      </c>
      <c r="M543" s="46">
        <v>0</v>
      </c>
      <c r="N543" s="46">
        <f t="shared" si="8"/>
        <v>331941</v>
      </c>
    </row>
    <row r="544" spans="1:14" ht="25.5" x14ac:dyDescent="0.25">
      <c r="A544" s="48" t="s">
        <v>1074</v>
      </c>
      <c r="B544" s="45" t="s">
        <v>1075</v>
      </c>
      <c r="C544" s="46">
        <v>220656</v>
      </c>
      <c r="D544" s="46">
        <v>55242</v>
      </c>
      <c r="E544" s="46">
        <v>0</v>
      </c>
      <c r="F544" s="46">
        <v>8319</v>
      </c>
      <c r="G544" s="46">
        <v>5523</v>
      </c>
      <c r="H544" s="46">
        <v>535</v>
      </c>
      <c r="I544" s="46">
        <v>4163</v>
      </c>
      <c r="J544" s="46">
        <v>479</v>
      </c>
      <c r="K544" s="46">
        <v>0</v>
      </c>
      <c r="L544" s="47">
        <v>5499</v>
      </c>
      <c r="M544" s="46">
        <v>0</v>
      </c>
      <c r="N544" s="46">
        <f t="shared" si="8"/>
        <v>300416</v>
      </c>
    </row>
    <row r="545" spans="1:14" ht="25.5" x14ac:dyDescent="0.25">
      <c r="A545" s="48" t="s">
        <v>1076</v>
      </c>
      <c r="B545" s="45" t="s">
        <v>1077</v>
      </c>
      <c r="C545" s="46">
        <v>79198</v>
      </c>
      <c r="D545" s="46">
        <v>34031</v>
      </c>
      <c r="E545" s="46">
        <v>0</v>
      </c>
      <c r="F545" s="46">
        <v>3821</v>
      </c>
      <c r="G545" s="46">
        <v>688</v>
      </c>
      <c r="H545" s="46">
        <v>221</v>
      </c>
      <c r="I545" s="46">
        <v>722</v>
      </c>
      <c r="J545" s="46">
        <v>247</v>
      </c>
      <c r="K545" s="46">
        <v>0</v>
      </c>
      <c r="L545" s="47">
        <v>0</v>
      </c>
      <c r="M545" s="46">
        <v>0</v>
      </c>
      <c r="N545" s="46">
        <f t="shared" si="8"/>
        <v>118928</v>
      </c>
    </row>
    <row r="546" spans="1:14" x14ac:dyDescent="0.25">
      <c r="A546" s="48" t="s">
        <v>1078</v>
      </c>
      <c r="B546" s="45" t="s">
        <v>1079</v>
      </c>
      <c r="C546" s="46">
        <v>464050</v>
      </c>
      <c r="D546" s="46">
        <v>101420</v>
      </c>
      <c r="E546" s="46">
        <v>0</v>
      </c>
      <c r="F546" s="46">
        <v>17553</v>
      </c>
      <c r="G546" s="46">
        <v>11160</v>
      </c>
      <c r="H546" s="46">
        <v>1136</v>
      </c>
      <c r="I546" s="46">
        <v>8803</v>
      </c>
      <c r="J546" s="46">
        <v>1071</v>
      </c>
      <c r="K546" s="46">
        <v>0</v>
      </c>
      <c r="L546" s="47">
        <v>21673</v>
      </c>
      <c r="M546" s="46">
        <v>0</v>
      </c>
      <c r="N546" s="46">
        <f t="shared" si="8"/>
        <v>626866</v>
      </c>
    </row>
    <row r="547" spans="1:14" ht="25.5" x14ac:dyDescent="0.25">
      <c r="A547" s="48" t="s">
        <v>1080</v>
      </c>
      <c r="B547" s="45" t="s">
        <v>1081</v>
      </c>
      <c r="C547" s="46">
        <v>97874</v>
      </c>
      <c r="D547" s="46">
        <v>44117</v>
      </c>
      <c r="E547" s="46">
        <v>0</v>
      </c>
      <c r="F547" s="46">
        <v>4792</v>
      </c>
      <c r="G547" s="46">
        <v>1162</v>
      </c>
      <c r="H547" s="46">
        <v>275</v>
      </c>
      <c r="I547" s="46">
        <v>918</v>
      </c>
      <c r="J547" s="46">
        <v>277</v>
      </c>
      <c r="K547" s="46">
        <v>0</v>
      </c>
      <c r="L547" s="47">
        <v>0</v>
      </c>
      <c r="M547" s="46">
        <v>0</v>
      </c>
      <c r="N547" s="46">
        <f t="shared" si="8"/>
        <v>149415</v>
      </c>
    </row>
    <row r="548" spans="1:14" x14ac:dyDescent="0.25">
      <c r="A548" s="48" t="s">
        <v>1082</v>
      </c>
      <c r="B548" s="45" t="s">
        <v>1083</v>
      </c>
      <c r="C548" s="46">
        <v>253712</v>
      </c>
      <c r="D548" s="46">
        <v>239</v>
      </c>
      <c r="E548" s="46">
        <v>0</v>
      </c>
      <c r="F548" s="46">
        <v>6965</v>
      </c>
      <c r="G548" s="46">
        <v>8575</v>
      </c>
      <c r="H548" s="46">
        <v>506</v>
      </c>
      <c r="I548" s="46">
        <v>8165</v>
      </c>
      <c r="J548" s="46">
        <v>467</v>
      </c>
      <c r="K548" s="46">
        <v>0</v>
      </c>
      <c r="L548" s="47">
        <v>0</v>
      </c>
      <c r="M548" s="46">
        <v>0</v>
      </c>
      <c r="N548" s="46">
        <f t="shared" si="8"/>
        <v>278629</v>
      </c>
    </row>
    <row r="549" spans="1:14" ht="38.25" x14ac:dyDescent="0.25">
      <c r="A549" s="48" t="s">
        <v>1084</v>
      </c>
      <c r="B549" s="45" t="s">
        <v>1085</v>
      </c>
      <c r="C549" s="46">
        <v>500440</v>
      </c>
      <c r="D549" s="46">
        <v>104142</v>
      </c>
      <c r="E549" s="46">
        <v>0</v>
      </c>
      <c r="F549" s="46">
        <v>12240</v>
      </c>
      <c r="G549" s="46">
        <v>11835</v>
      </c>
      <c r="H549" s="46">
        <v>958</v>
      </c>
      <c r="I549" s="46">
        <v>14346</v>
      </c>
      <c r="J549" s="46">
        <v>995</v>
      </c>
      <c r="K549" s="46">
        <v>0</v>
      </c>
      <c r="L549" s="47">
        <v>3276</v>
      </c>
      <c r="M549" s="46">
        <v>0</v>
      </c>
      <c r="N549" s="46">
        <f t="shared" si="8"/>
        <v>648232</v>
      </c>
    </row>
    <row r="550" spans="1:14" ht="25.5" x14ac:dyDescent="0.25">
      <c r="A550" s="48" t="s">
        <v>1086</v>
      </c>
      <c r="B550" s="45" t="s">
        <v>1087</v>
      </c>
      <c r="C550" s="46">
        <v>128736</v>
      </c>
      <c r="D550" s="46">
        <v>58916</v>
      </c>
      <c r="E550" s="46">
        <v>0</v>
      </c>
      <c r="F550" s="46">
        <v>5386</v>
      </c>
      <c r="G550" s="46">
        <v>2758</v>
      </c>
      <c r="H550" s="46">
        <v>331</v>
      </c>
      <c r="I550" s="46">
        <v>2117</v>
      </c>
      <c r="J550" s="46">
        <v>317</v>
      </c>
      <c r="K550" s="46">
        <v>0</v>
      </c>
      <c r="L550" s="47">
        <v>0</v>
      </c>
      <c r="M550" s="46">
        <v>0</v>
      </c>
      <c r="N550" s="46">
        <f t="shared" si="8"/>
        <v>198561</v>
      </c>
    </row>
    <row r="551" spans="1:14" x14ac:dyDescent="0.25">
      <c r="A551" s="48" t="s">
        <v>1088</v>
      </c>
      <c r="B551" s="45" t="s">
        <v>1089</v>
      </c>
      <c r="C551" s="46">
        <v>104704</v>
      </c>
      <c r="D551" s="46">
        <v>44070</v>
      </c>
      <c r="E551" s="46">
        <v>0</v>
      </c>
      <c r="F551" s="46">
        <v>4907</v>
      </c>
      <c r="G551" s="46">
        <v>1463</v>
      </c>
      <c r="H551" s="46">
        <v>286</v>
      </c>
      <c r="I551" s="46">
        <v>1170</v>
      </c>
      <c r="J551" s="46">
        <v>283</v>
      </c>
      <c r="K551" s="46">
        <v>0</v>
      </c>
      <c r="L551" s="47">
        <v>0</v>
      </c>
      <c r="M551" s="46">
        <v>0</v>
      </c>
      <c r="N551" s="46">
        <f t="shared" si="8"/>
        <v>156883</v>
      </c>
    </row>
    <row r="552" spans="1:14" ht="25.5" x14ac:dyDescent="0.25">
      <c r="A552" s="48" t="s">
        <v>1090</v>
      </c>
      <c r="B552" s="45" t="s">
        <v>1091</v>
      </c>
      <c r="C552" s="46">
        <v>280750</v>
      </c>
      <c r="D552" s="46">
        <v>2581</v>
      </c>
      <c r="E552" s="46">
        <v>0</v>
      </c>
      <c r="F552" s="46">
        <v>9812</v>
      </c>
      <c r="G552" s="46">
        <v>10953</v>
      </c>
      <c r="H552" s="46">
        <v>645</v>
      </c>
      <c r="I552" s="46">
        <v>7562</v>
      </c>
      <c r="J552" s="46">
        <v>663</v>
      </c>
      <c r="K552" s="46">
        <v>0</v>
      </c>
      <c r="L552" s="47">
        <v>30212</v>
      </c>
      <c r="M552" s="46">
        <v>0</v>
      </c>
      <c r="N552" s="46">
        <f t="shared" si="8"/>
        <v>343178</v>
      </c>
    </row>
    <row r="553" spans="1:14" ht="38.25" x14ac:dyDescent="0.25">
      <c r="A553" s="48" t="s">
        <v>1092</v>
      </c>
      <c r="B553" s="45" t="s">
        <v>1093</v>
      </c>
      <c r="C553" s="46">
        <v>116518</v>
      </c>
      <c r="D553" s="46">
        <v>39034</v>
      </c>
      <c r="E553" s="46">
        <v>0</v>
      </c>
      <c r="F553" s="46">
        <v>4727</v>
      </c>
      <c r="G553" s="46">
        <v>1736</v>
      </c>
      <c r="H553" s="46">
        <v>295</v>
      </c>
      <c r="I553" s="46">
        <v>1668</v>
      </c>
      <c r="J553" s="46">
        <v>278</v>
      </c>
      <c r="K553" s="46">
        <v>0</v>
      </c>
      <c r="L553" s="47">
        <v>0</v>
      </c>
      <c r="M553" s="46">
        <v>0</v>
      </c>
      <c r="N553" s="46">
        <f t="shared" si="8"/>
        <v>164256</v>
      </c>
    </row>
    <row r="554" spans="1:14" ht="25.5" x14ac:dyDescent="0.25">
      <c r="A554" s="48" t="s">
        <v>1094</v>
      </c>
      <c r="B554" s="45" t="s">
        <v>1095</v>
      </c>
      <c r="C554" s="46">
        <v>811994</v>
      </c>
      <c r="D554" s="46">
        <v>191989</v>
      </c>
      <c r="E554" s="46">
        <v>0</v>
      </c>
      <c r="F554" s="46">
        <v>30274</v>
      </c>
      <c r="G554" s="46">
        <v>15174</v>
      </c>
      <c r="H554" s="46">
        <v>1920</v>
      </c>
      <c r="I554" s="46">
        <v>16035</v>
      </c>
      <c r="J554" s="46">
        <v>1822</v>
      </c>
      <c r="K554" s="46">
        <v>0</v>
      </c>
      <c r="L554" s="47">
        <v>22908</v>
      </c>
      <c r="M554" s="46">
        <v>0</v>
      </c>
      <c r="N554" s="46">
        <f t="shared" si="8"/>
        <v>1092116</v>
      </c>
    </row>
    <row r="555" spans="1:14" ht="25.5" x14ac:dyDescent="0.25">
      <c r="A555" s="48" t="s">
        <v>1096</v>
      </c>
      <c r="B555" s="45" t="s">
        <v>1097</v>
      </c>
      <c r="C555" s="46">
        <v>315664</v>
      </c>
      <c r="D555" s="46">
        <v>50395</v>
      </c>
      <c r="E555" s="46">
        <v>0</v>
      </c>
      <c r="F555" s="46">
        <v>10008</v>
      </c>
      <c r="G555" s="46">
        <v>10098</v>
      </c>
      <c r="H555" s="46">
        <v>689</v>
      </c>
      <c r="I555" s="46">
        <v>8571</v>
      </c>
      <c r="J555" s="46">
        <v>786</v>
      </c>
      <c r="K555" s="46">
        <v>0</v>
      </c>
      <c r="L555" s="47">
        <v>0</v>
      </c>
      <c r="M555" s="46">
        <v>0</v>
      </c>
      <c r="N555" s="46">
        <f t="shared" si="8"/>
        <v>396211</v>
      </c>
    </row>
    <row r="556" spans="1:14" x14ac:dyDescent="0.25">
      <c r="A556" s="48" t="s">
        <v>1098</v>
      </c>
      <c r="B556" s="45" t="s">
        <v>1099</v>
      </c>
      <c r="C556" s="46">
        <v>124032</v>
      </c>
      <c r="D556" s="46">
        <v>34493</v>
      </c>
      <c r="E556" s="46">
        <v>0</v>
      </c>
      <c r="F556" s="46">
        <v>4866</v>
      </c>
      <c r="G556" s="46">
        <v>1529</v>
      </c>
      <c r="H556" s="46">
        <v>304</v>
      </c>
      <c r="I556" s="46">
        <v>1843</v>
      </c>
      <c r="J556" s="46">
        <v>287</v>
      </c>
      <c r="K556" s="46">
        <v>0</v>
      </c>
      <c r="L556" s="47">
        <v>0</v>
      </c>
      <c r="M556" s="46">
        <v>0</v>
      </c>
      <c r="N556" s="46">
        <f t="shared" si="8"/>
        <v>167354</v>
      </c>
    </row>
    <row r="557" spans="1:14" ht="38.25" x14ac:dyDescent="0.25">
      <c r="A557" s="48" t="s">
        <v>1100</v>
      </c>
      <c r="B557" s="45" t="s">
        <v>1101</v>
      </c>
      <c r="C557" s="46">
        <v>216244</v>
      </c>
      <c r="D557" s="46">
        <v>53166</v>
      </c>
      <c r="E557" s="46">
        <v>0</v>
      </c>
      <c r="F557" s="46">
        <v>7229</v>
      </c>
      <c r="G557" s="46">
        <v>2858</v>
      </c>
      <c r="H557" s="46">
        <v>501</v>
      </c>
      <c r="I557" s="46">
        <v>3616</v>
      </c>
      <c r="J557" s="46">
        <v>577</v>
      </c>
      <c r="K557" s="46">
        <v>0</v>
      </c>
      <c r="L557" s="47">
        <v>0</v>
      </c>
      <c r="M557" s="46">
        <v>0</v>
      </c>
      <c r="N557" s="46">
        <f t="shared" si="8"/>
        <v>284191</v>
      </c>
    </row>
    <row r="558" spans="1:14" ht="89.25" x14ac:dyDescent="0.25">
      <c r="A558" s="48" t="s">
        <v>1102</v>
      </c>
      <c r="B558" s="45" t="s">
        <v>1103</v>
      </c>
      <c r="C558" s="46">
        <v>691366</v>
      </c>
      <c r="D558" s="46">
        <v>162995</v>
      </c>
      <c r="E558" s="46">
        <v>0</v>
      </c>
      <c r="F558" s="46">
        <v>24659</v>
      </c>
      <c r="G558" s="46">
        <v>19168</v>
      </c>
      <c r="H558" s="46">
        <v>1622</v>
      </c>
      <c r="I558" s="46">
        <v>15173</v>
      </c>
      <c r="J558" s="46">
        <v>1464</v>
      </c>
      <c r="K558" s="46">
        <v>0</v>
      </c>
      <c r="L558" s="47">
        <v>0</v>
      </c>
      <c r="M558" s="46">
        <v>0</v>
      </c>
      <c r="N558" s="46">
        <f t="shared" si="8"/>
        <v>916447</v>
      </c>
    </row>
    <row r="559" spans="1:14" ht="25.5" x14ac:dyDescent="0.25">
      <c r="A559" s="48" t="s">
        <v>1104</v>
      </c>
      <c r="B559" s="45" t="s">
        <v>1105</v>
      </c>
      <c r="C559" s="46">
        <v>417650</v>
      </c>
      <c r="D559" s="46">
        <v>6831</v>
      </c>
      <c r="E559" s="46">
        <v>0</v>
      </c>
      <c r="F559" s="46">
        <v>12120</v>
      </c>
      <c r="G559" s="46">
        <v>9277</v>
      </c>
      <c r="H559" s="46">
        <v>895</v>
      </c>
      <c r="I559" s="46">
        <v>9447</v>
      </c>
      <c r="J559" s="46">
        <v>847</v>
      </c>
      <c r="K559" s="46">
        <v>0</v>
      </c>
      <c r="L559" s="47">
        <v>0</v>
      </c>
      <c r="M559" s="46">
        <v>0</v>
      </c>
      <c r="N559" s="46">
        <f t="shared" si="8"/>
        <v>457067</v>
      </c>
    </row>
    <row r="560" spans="1:14" ht="25.5" x14ac:dyDescent="0.25">
      <c r="A560" s="48" t="s">
        <v>1106</v>
      </c>
      <c r="B560" s="45" t="s">
        <v>1107</v>
      </c>
      <c r="C560" s="46">
        <v>1860978</v>
      </c>
      <c r="D560" s="46">
        <v>322417</v>
      </c>
      <c r="E560" s="46">
        <v>0</v>
      </c>
      <c r="F560" s="46">
        <v>36045</v>
      </c>
      <c r="G560" s="46">
        <v>35056</v>
      </c>
      <c r="H560" s="46">
        <v>3240</v>
      </c>
      <c r="I560" s="46">
        <v>52878</v>
      </c>
      <c r="J560" s="46">
        <v>2932</v>
      </c>
      <c r="K560" s="46">
        <v>0</v>
      </c>
      <c r="L560" s="47">
        <v>0</v>
      </c>
      <c r="M560" s="46">
        <v>0</v>
      </c>
      <c r="N560" s="46">
        <f t="shared" si="8"/>
        <v>2313546</v>
      </c>
    </row>
    <row r="561" spans="1:14" ht="25.5" x14ac:dyDescent="0.25">
      <c r="A561" s="48" t="s">
        <v>1108</v>
      </c>
      <c r="B561" s="45" t="s">
        <v>1109</v>
      </c>
      <c r="C561" s="46">
        <v>67498</v>
      </c>
      <c r="D561" s="46">
        <v>50744</v>
      </c>
      <c r="E561" s="46">
        <v>0</v>
      </c>
      <c r="F561" s="46">
        <v>3172</v>
      </c>
      <c r="G561" s="46">
        <v>735</v>
      </c>
      <c r="H561" s="46">
        <v>188</v>
      </c>
      <c r="I561" s="46">
        <v>638</v>
      </c>
      <c r="J561" s="46">
        <v>211</v>
      </c>
      <c r="K561" s="46">
        <v>0</v>
      </c>
      <c r="L561" s="47">
        <v>4541</v>
      </c>
      <c r="M561" s="46">
        <v>0</v>
      </c>
      <c r="N561" s="46">
        <f t="shared" si="8"/>
        <v>127727</v>
      </c>
    </row>
    <row r="562" spans="1:14" ht="25.5" x14ac:dyDescent="0.25">
      <c r="A562" s="48" t="s">
        <v>1110</v>
      </c>
      <c r="B562" s="45" t="s">
        <v>1111</v>
      </c>
      <c r="C562" s="46">
        <v>961738</v>
      </c>
      <c r="D562" s="46">
        <v>122213</v>
      </c>
      <c r="E562" s="46">
        <v>0</v>
      </c>
      <c r="F562" s="46">
        <v>19476</v>
      </c>
      <c r="G562" s="46">
        <v>15621</v>
      </c>
      <c r="H562" s="46">
        <v>1699</v>
      </c>
      <c r="I562" s="46">
        <v>26113</v>
      </c>
      <c r="J562" s="46">
        <v>1667</v>
      </c>
      <c r="K562" s="46">
        <v>0</v>
      </c>
      <c r="L562" s="47">
        <v>128738</v>
      </c>
      <c r="M562" s="46">
        <v>0</v>
      </c>
      <c r="N562" s="46">
        <f t="shared" si="8"/>
        <v>1277265</v>
      </c>
    </row>
    <row r="563" spans="1:14" ht="38.25" x14ac:dyDescent="0.25">
      <c r="A563" s="48" t="s">
        <v>1112</v>
      </c>
      <c r="B563" s="45" t="s">
        <v>1113</v>
      </c>
      <c r="C563" s="46">
        <v>327246</v>
      </c>
      <c r="D563" s="46">
        <v>116602</v>
      </c>
      <c r="E563" s="46">
        <v>0</v>
      </c>
      <c r="F563" s="46">
        <v>12276</v>
      </c>
      <c r="G563" s="46">
        <v>9758</v>
      </c>
      <c r="H563" s="46">
        <v>806</v>
      </c>
      <c r="I563" s="46">
        <v>6651</v>
      </c>
      <c r="J563" s="46">
        <v>804</v>
      </c>
      <c r="K563" s="46">
        <v>0</v>
      </c>
      <c r="L563" s="47">
        <v>0</v>
      </c>
      <c r="M563" s="46">
        <v>0</v>
      </c>
      <c r="N563" s="46">
        <f t="shared" si="8"/>
        <v>474143</v>
      </c>
    </row>
    <row r="564" spans="1:14" ht="25.5" x14ac:dyDescent="0.25">
      <c r="A564" s="48" t="s">
        <v>1114</v>
      </c>
      <c r="B564" s="45" t="s">
        <v>1115</v>
      </c>
      <c r="C564" s="46">
        <v>167120</v>
      </c>
      <c r="D564" s="46">
        <v>76522</v>
      </c>
      <c r="E564" s="46">
        <v>0</v>
      </c>
      <c r="F564" s="46">
        <v>6496</v>
      </c>
      <c r="G564" s="46">
        <v>5116</v>
      </c>
      <c r="H564" s="46">
        <v>409</v>
      </c>
      <c r="I564" s="46">
        <v>3749</v>
      </c>
      <c r="J564" s="46">
        <v>394</v>
      </c>
      <c r="K564" s="46">
        <v>0</v>
      </c>
      <c r="L564" s="47">
        <v>0</v>
      </c>
      <c r="M564" s="46">
        <v>0</v>
      </c>
      <c r="N564" s="46">
        <f t="shared" si="8"/>
        <v>259806</v>
      </c>
    </row>
    <row r="565" spans="1:14" ht="25.5" x14ac:dyDescent="0.25">
      <c r="A565" s="48" t="s">
        <v>1116</v>
      </c>
      <c r="B565" s="45" t="s">
        <v>1117</v>
      </c>
      <c r="C565" s="46">
        <v>69064</v>
      </c>
      <c r="D565" s="46">
        <v>39416</v>
      </c>
      <c r="E565" s="46">
        <v>0</v>
      </c>
      <c r="F565" s="46">
        <v>3476</v>
      </c>
      <c r="G565" s="46">
        <v>434</v>
      </c>
      <c r="H565" s="46">
        <v>197</v>
      </c>
      <c r="I565" s="46">
        <v>491</v>
      </c>
      <c r="J565" s="46">
        <v>214</v>
      </c>
      <c r="K565" s="46">
        <v>0</v>
      </c>
      <c r="L565" s="47">
        <v>0</v>
      </c>
      <c r="M565" s="46">
        <v>0</v>
      </c>
      <c r="N565" s="46">
        <f t="shared" si="8"/>
        <v>113292</v>
      </c>
    </row>
    <row r="566" spans="1:14" x14ac:dyDescent="0.25">
      <c r="A566" s="48" t="s">
        <v>1118</v>
      </c>
      <c r="B566" s="45" t="s">
        <v>1119</v>
      </c>
      <c r="C566" s="46">
        <v>908318</v>
      </c>
      <c r="D566" s="46">
        <v>329973</v>
      </c>
      <c r="E566" s="46">
        <v>0</v>
      </c>
      <c r="F566" s="46">
        <v>28467</v>
      </c>
      <c r="G566" s="46">
        <v>23228</v>
      </c>
      <c r="H566" s="46">
        <v>2005</v>
      </c>
      <c r="I566" s="46">
        <v>22896</v>
      </c>
      <c r="J566" s="46">
        <v>2227</v>
      </c>
      <c r="K566" s="46">
        <v>0</v>
      </c>
      <c r="L566" s="47">
        <v>0</v>
      </c>
      <c r="M566" s="46">
        <v>0</v>
      </c>
      <c r="N566" s="46">
        <f t="shared" si="8"/>
        <v>1317114</v>
      </c>
    </row>
    <row r="567" spans="1:14" ht="25.5" x14ac:dyDescent="0.25">
      <c r="A567" s="48" t="s">
        <v>1120</v>
      </c>
      <c r="B567" s="45" t="s">
        <v>1121</v>
      </c>
      <c r="C567" s="46">
        <v>99982</v>
      </c>
      <c r="D567" s="46">
        <v>32000</v>
      </c>
      <c r="E567" s="46">
        <v>0</v>
      </c>
      <c r="F567" s="46">
        <v>4243</v>
      </c>
      <c r="G567" s="46">
        <v>2378</v>
      </c>
      <c r="H567" s="46">
        <v>259</v>
      </c>
      <c r="I567" s="46">
        <v>1745</v>
      </c>
      <c r="J567" s="46">
        <v>255</v>
      </c>
      <c r="K567" s="46">
        <v>0</v>
      </c>
      <c r="L567" s="47">
        <v>0</v>
      </c>
      <c r="M567" s="46">
        <v>0</v>
      </c>
      <c r="N567" s="46">
        <f t="shared" si="8"/>
        <v>140862</v>
      </c>
    </row>
    <row r="568" spans="1:14" ht="38.25" x14ac:dyDescent="0.25">
      <c r="A568" s="48" t="s">
        <v>1122</v>
      </c>
      <c r="B568" s="45" t="s">
        <v>1123</v>
      </c>
      <c r="C568" s="46">
        <v>1011938</v>
      </c>
      <c r="D568" s="46">
        <v>19090</v>
      </c>
      <c r="E568" s="46">
        <v>0</v>
      </c>
      <c r="F568" s="46">
        <v>31208</v>
      </c>
      <c r="G568" s="46">
        <v>38075</v>
      </c>
      <c r="H568" s="46">
        <v>2160</v>
      </c>
      <c r="I568" s="46">
        <v>30760</v>
      </c>
      <c r="J568" s="46">
        <v>2117</v>
      </c>
      <c r="K568" s="46">
        <v>0</v>
      </c>
      <c r="L568" s="47">
        <v>0</v>
      </c>
      <c r="M568" s="46">
        <v>0</v>
      </c>
      <c r="N568" s="46">
        <f t="shared" si="8"/>
        <v>1135348</v>
      </c>
    </row>
    <row r="569" spans="1:14" ht="25.5" x14ac:dyDescent="0.25">
      <c r="A569" s="48" t="s">
        <v>1124</v>
      </c>
      <c r="B569" s="45" t="s">
        <v>1125</v>
      </c>
      <c r="C569" s="46">
        <v>418160</v>
      </c>
      <c r="D569" s="46">
        <v>81245</v>
      </c>
      <c r="E569" s="46">
        <v>0</v>
      </c>
      <c r="F569" s="46">
        <v>11997</v>
      </c>
      <c r="G569" s="46">
        <v>11748</v>
      </c>
      <c r="H569" s="46">
        <v>860</v>
      </c>
      <c r="I569" s="46">
        <v>11354</v>
      </c>
      <c r="J569" s="46">
        <v>910</v>
      </c>
      <c r="K569" s="46">
        <v>0</v>
      </c>
      <c r="L569" s="47">
        <v>0</v>
      </c>
      <c r="M569" s="46">
        <v>0</v>
      </c>
      <c r="N569" s="46">
        <f t="shared" si="8"/>
        <v>536274</v>
      </c>
    </row>
    <row r="570" spans="1:14" x14ac:dyDescent="0.25">
      <c r="A570" s="48" t="s">
        <v>1126</v>
      </c>
      <c r="B570" s="45" t="s">
        <v>1127</v>
      </c>
      <c r="C570" s="46">
        <v>346026</v>
      </c>
      <c r="D570" s="46">
        <v>144505</v>
      </c>
      <c r="E570" s="46">
        <v>0</v>
      </c>
      <c r="F570" s="46">
        <v>15598</v>
      </c>
      <c r="G570" s="46">
        <v>5163</v>
      </c>
      <c r="H570" s="46">
        <v>927</v>
      </c>
      <c r="I570" s="46">
        <v>4163</v>
      </c>
      <c r="J570" s="46">
        <v>905</v>
      </c>
      <c r="K570" s="46">
        <v>0</v>
      </c>
      <c r="L570" s="47">
        <v>0</v>
      </c>
      <c r="M570" s="46">
        <v>0</v>
      </c>
      <c r="N570" s="46">
        <f t="shared" si="8"/>
        <v>517287</v>
      </c>
    </row>
    <row r="571" spans="1:14" ht="38.25" x14ac:dyDescent="0.25">
      <c r="A571" s="48" t="s">
        <v>1128</v>
      </c>
      <c r="B571" s="45" t="s">
        <v>1129</v>
      </c>
      <c r="C571" s="46">
        <v>124602</v>
      </c>
      <c r="D571" s="46">
        <v>25013</v>
      </c>
      <c r="E571" s="46">
        <v>0</v>
      </c>
      <c r="F571" s="46">
        <v>4815</v>
      </c>
      <c r="G571" s="46">
        <v>2545</v>
      </c>
      <c r="H571" s="46">
        <v>308</v>
      </c>
      <c r="I571" s="46">
        <v>2229</v>
      </c>
      <c r="J571" s="46">
        <v>307</v>
      </c>
      <c r="K571" s="46">
        <v>0</v>
      </c>
      <c r="L571" s="47">
        <v>33482</v>
      </c>
      <c r="M571" s="46">
        <v>0</v>
      </c>
      <c r="N571" s="46">
        <f t="shared" si="8"/>
        <v>193301</v>
      </c>
    </row>
    <row r="572" spans="1:14" x14ac:dyDescent="0.25">
      <c r="A572" s="48" t="s">
        <v>1130</v>
      </c>
      <c r="B572" s="45" t="s">
        <v>1131</v>
      </c>
      <c r="C572" s="46">
        <v>116570</v>
      </c>
      <c r="D572" s="46">
        <v>21425</v>
      </c>
      <c r="E572" s="46">
        <v>0</v>
      </c>
      <c r="F572" s="46">
        <v>5186</v>
      </c>
      <c r="G572" s="46">
        <v>2424</v>
      </c>
      <c r="H572" s="46">
        <v>308</v>
      </c>
      <c r="I572" s="46">
        <v>1717</v>
      </c>
      <c r="J572" s="46">
        <v>314</v>
      </c>
      <c r="K572" s="46">
        <v>0</v>
      </c>
      <c r="L572" s="47">
        <v>0</v>
      </c>
      <c r="M572" s="46">
        <v>0</v>
      </c>
      <c r="N572" s="46">
        <f t="shared" si="8"/>
        <v>147944</v>
      </c>
    </row>
    <row r="573" spans="1:14" ht="25.5" x14ac:dyDescent="0.25">
      <c r="A573" s="48" t="s">
        <v>1132</v>
      </c>
      <c r="B573" s="45" t="s">
        <v>1133</v>
      </c>
      <c r="C573" s="46">
        <v>147598</v>
      </c>
      <c r="D573" s="46">
        <v>58724</v>
      </c>
      <c r="E573" s="46">
        <v>0</v>
      </c>
      <c r="F573" s="46">
        <v>6590</v>
      </c>
      <c r="G573" s="46">
        <v>2044</v>
      </c>
      <c r="H573" s="46">
        <v>404</v>
      </c>
      <c r="I573" s="46">
        <v>1395</v>
      </c>
      <c r="J573" s="46">
        <v>366</v>
      </c>
      <c r="K573" s="46">
        <v>0</v>
      </c>
      <c r="L573" s="47">
        <v>0</v>
      </c>
      <c r="M573" s="46">
        <v>0</v>
      </c>
      <c r="N573" s="46">
        <f t="shared" si="8"/>
        <v>217121</v>
      </c>
    </row>
    <row r="574" spans="1:14" ht="25.5" x14ac:dyDescent="0.25">
      <c r="A574" s="48" t="s">
        <v>1134</v>
      </c>
      <c r="B574" s="45" t="s">
        <v>1135</v>
      </c>
      <c r="C574" s="46">
        <v>2253302</v>
      </c>
      <c r="D574" s="46">
        <v>266616</v>
      </c>
      <c r="E574" s="46">
        <v>0</v>
      </c>
      <c r="F574" s="46">
        <v>51382</v>
      </c>
      <c r="G574" s="46">
        <v>70513</v>
      </c>
      <c r="H574" s="46">
        <v>4216</v>
      </c>
      <c r="I574" s="46">
        <v>69860</v>
      </c>
      <c r="J574" s="46">
        <v>3425</v>
      </c>
      <c r="K574" s="46">
        <v>0</v>
      </c>
      <c r="L574" s="47">
        <v>310408</v>
      </c>
      <c r="M574" s="46">
        <v>0</v>
      </c>
      <c r="N574" s="46">
        <f t="shared" si="8"/>
        <v>3029722</v>
      </c>
    </row>
    <row r="575" spans="1:14" ht="25.5" x14ac:dyDescent="0.25">
      <c r="A575" s="48" t="s">
        <v>1136</v>
      </c>
      <c r="B575" s="45" t="s">
        <v>1137</v>
      </c>
      <c r="C575" s="46">
        <v>201620</v>
      </c>
      <c r="D575" s="46">
        <v>56255</v>
      </c>
      <c r="E575" s="46">
        <v>0</v>
      </c>
      <c r="F575" s="46">
        <v>8242</v>
      </c>
      <c r="G575" s="46">
        <v>5583</v>
      </c>
      <c r="H575" s="46">
        <v>512</v>
      </c>
      <c r="I575" s="46">
        <v>3735</v>
      </c>
      <c r="J575" s="46">
        <v>484</v>
      </c>
      <c r="K575" s="46">
        <v>0</v>
      </c>
      <c r="L575" s="47">
        <v>0</v>
      </c>
      <c r="M575" s="46">
        <v>0</v>
      </c>
      <c r="N575" s="46">
        <f t="shared" si="8"/>
        <v>276431</v>
      </c>
    </row>
    <row r="576" spans="1:14" ht="25.5" x14ac:dyDescent="0.25">
      <c r="A576" s="48" t="s">
        <v>1138</v>
      </c>
      <c r="B576" s="45" t="s">
        <v>1139</v>
      </c>
      <c r="C576" s="46">
        <v>200492</v>
      </c>
      <c r="D576" s="46">
        <v>19357</v>
      </c>
      <c r="E576" s="46">
        <v>0</v>
      </c>
      <c r="F576" s="46">
        <v>7700</v>
      </c>
      <c r="G576" s="46">
        <v>6104</v>
      </c>
      <c r="H576" s="46">
        <v>486</v>
      </c>
      <c r="I576" s="46">
        <v>4275</v>
      </c>
      <c r="J576" s="46">
        <v>491</v>
      </c>
      <c r="K576" s="46">
        <v>0</v>
      </c>
      <c r="L576" s="47">
        <v>0</v>
      </c>
      <c r="M576" s="46">
        <v>0</v>
      </c>
      <c r="N576" s="46">
        <f t="shared" si="8"/>
        <v>238905</v>
      </c>
    </row>
    <row r="577" spans="1:14" ht="25.5" x14ac:dyDescent="0.25">
      <c r="A577" s="48" t="s">
        <v>1140</v>
      </c>
      <c r="B577" s="45" t="s">
        <v>1141</v>
      </c>
      <c r="C577" s="46">
        <v>112910</v>
      </c>
      <c r="D577" s="46">
        <v>49005</v>
      </c>
      <c r="E577" s="46">
        <v>0</v>
      </c>
      <c r="F577" s="46">
        <v>4524</v>
      </c>
      <c r="G577" s="46">
        <v>2444</v>
      </c>
      <c r="H577" s="46">
        <v>282</v>
      </c>
      <c r="I577" s="46">
        <v>2018</v>
      </c>
      <c r="J577" s="46">
        <v>272</v>
      </c>
      <c r="K577" s="46">
        <v>0</v>
      </c>
      <c r="L577" s="47">
        <v>0</v>
      </c>
      <c r="M577" s="46">
        <v>0</v>
      </c>
      <c r="N577" s="46">
        <f t="shared" si="8"/>
        <v>171455</v>
      </c>
    </row>
    <row r="578" spans="1:14" ht="25.5" x14ac:dyDescent="0.25">
      <c r="A578" s="48" t="s">
        <v>1142</v>
      </c>
      <c r="B578" s="45" t="s">
        <v>1143</v>
      </c>
      <c r="C578" s="46">
        <v>138108</v>
      </c>
      <c r="D578" s="46">
        <v>42191</v>
      </c>
      <c r="E578" s="46">
        <v>0</v>
      </c>
      <c r="F578" s="46">
        <v>6006</v>
      </c>
      <c r="G578" s="46">
        <v>2812</v>
      </c>
      <c r="H578" s="46">
        <v>363</v>
      </c>
      <c r="I578" s="46">
        <v>2103</v>
      </c>
      <c r="J578" s="46">
        <v>358</v>
      </c>
      <c r="K578" s="46">
        <v>0</v>
      </c>
      <c r="L578" s="47">
        <v>0</v>
      </c>
      <c r="M578" s="46">
        <v>0</v>
      </c>
      <c r="N578" s="46">
        <f t="shared" si="8"/>
        <v>191941</v>
      </c>
    </row>
    <row r="579" spans="1:14" ht="25.5" x14ac:dyDescent="0.25">
      <c r="A579" s="48" t="s">
        <v>1144</v>
      </c>
      <c r="B579" s="45" t="s">
        <v>1145</v>
      </c>
      <c r="C579" s="46">
        <v>1180246</v>
      </c>
      <c r="D579" s="46">
        <v>92867</v>
      </c>
      <c r="E579" s="46">
        <v>0</v>
      </c>
      <c r="F579" s="46">
        <v>30080</v>
      </c>
      <c r="G579" s="46">
        <v>32852</v>
      </c>
      <c r="H579" s="46">
        <v>2339</v>
      </c>
      <c r="I579" s="46">
        <v>33570</v>
      </c>
      <c r="J579" s="46">
        <v>2276</v>
      </c>
      <c r="K579" s="46">
        <v>0</v>
      </c>
      <c r="L579" s="47">
        <v>0</v>
      </c>
      <c r="M579" s="46">
        <v>0</v>
      </c>
      <c r="N579" s="46">
        <f>SUM(C579:M579)</f>
        <v>1374230</v>
      </c>
    </row>
    <row r="580" spans="1:14" x14ac:dyDescent="0.25">
      <c r="A580" s="49"/>
      <c r="B580" s="50"/>
      <c r="C580" s="51">
        <f>SUM(C10:C579)</f>
        <v>286639652</v>
      </c>
      <c r="D580" s="51">
        <f t="shared" ref="D580:M580" si="9">SUM(D10:D579)</f>
        <v>64323243</v>
      </c>
      <c r="E580" s="51">
        <f t="shared" si="9"/>
        <v>0</v>
      </c>
      <c r="F580" s="51">
        <f t="shared" si="9"/>
        <v>8377879</v>
      </c>
      <c r="G580" s="51">
        <f t="shared" si="9"/>
        <v>6678656</v>
      </c>
      <c r="H580" s="51">
        <f t="shared" si="9"/>
        <v>591649</v>
      </c>
      <c r="I580" s="51">
        <f t="shared" si="9"/>
        <v>7008405</v>
      </c>
      <c r="J580" s="51">
        <f t="shared" si="9"/>
        <v>562322</v>
      </c>
      <c r="K580" s="51">
        <f t="shared" si="9"/>
        <v>0</v>
      </c>
      <c r="L580" s="51">
        <f t="shared" si="9"/>
        <v>10883476</v>
      </c>
      <c r="M580" s="51">
        <f t="shared" si="9"/>
        <v>59655</v>
      </c>
      <c r="N580" s="52">
        <f t="shared" ref="N580" si="10">SUM(C580:M580)</f>
        <v>385124937</v>
      </c>
    </row>
    <row r="581" spans="1:14" x14ac:dyDescent="0.25">
      <c r="A581" s="62" t="s">
        <v>1146</v>
      </c>
      <c r="B581" s="62"/>
      <c r="C581" s="62"/>
      <c r="D581" s="62"/>
      <c r="E581" s="62"/>
      <c r="F581" s="62"/>
      <c r="G581" s="62"/>
      <c r="H581" s="62"/>
      <c r="I581" s="62"/>
      <c r="J581" s="62"/>
      <c r="K581" s="3"/>
      <c r="L581" s="4" t="s">
        <v>1149</v>
      </c>
      <c r="M581" s="5"/>
      <c r="N581" s="30"/>
    </row>
    <row r="582" spans="1:14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3"/>
      <c r="L582" s="4"/>
      <c r="M582" s="5"/>
      <c r="N582" s="2"/>
    </row>
    <row r="583" spans="1:14" x14ac:dyDescent="0.25">
      <c r="A583" s="15"/>
      <c r="B583" s="15"/>
      <c r="C583" s="15"/>
      <c r="D583" s="16"/>
      <c r="E583" s="16"/>
      <c r="F583" s="16"/>
      <c r="G583" s="14"/>
      <c r="H583" s="14"/>
      <c r="I583" s="14"/>
      <c r="J583" s="14"/>
      <c r="K583" s="3"/>
      <c r="L583" s="4"/>
      <c r="M583" s="5"/>
      <c r="N583" s="2"/>
    </row>
    <row r="584" spans="1:14" x14ac:dyDescent="0.25">
      <c r="A584" s="15"/>
      <c r="B584" s="15"/>
      <c r="C584" s="15"/>
      <c r="D584" s="16"/>
      <c r="E584" s="16"/>
      <c r="F584" s="16"/>
      <c r="G584" s="14"/>
      <c r="H584" s="14"/>
      <c r="I584" s="14"/>
      <c r="J584" s="14"/>
      <c r="K584" s="3"/>
      <c r="L584" s="4"/>
      <c r="M584" s="5"/>
      <c r="N584" s="2"/>
    </row>
    <row r="585" spans="1:14" x14ac:dyDescent="0.25">
      <c r="A585" s="63" t="s">
        <v>1162</v>
      </c>
      <c r="B585" s="63"/>
      <c r="C585" s="63"/>
      <c r="D585" s="63"/>
      <c r="E585" s="63"/>
      <c r="F585" s="63"/>
      <c r="G585" s="63"/>
      <c r="H585" s="63"/>
      <c r="I585" s="63"/>
      <c r="J585" s="63"/>
      <c r="K585" s="3"/>
      <c r="L585" s="4"/>
      <c r="M585" s="5"/>
      <c r="N585" s="2"/>
    </row>
    <row r="586" spans="1:14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3"/>
      <c r="L586" s="4"/>
      <c r="M586" s="5"/>
      <c r="N586" s="2"/>
    </row>
    <row r="587" spans="1:14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3"/>
      <c r="L587" s="4"/>
      <c r="M587" s="5"/>
      <c r="N587" s="2"/>
    </row>
    <row r="588" spans="1:14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3"/>
      <c r="L588" s="4"/>
      <c r="M588" s="5"/>
      <c r="N588" s="2"/>
    </row>
    <row r="589" spans="1:14" x14ac:dyDescent="0.25">
      <c r="A589" s="64" t="s">
        <v>1147</v>
      </c>
      <c r="B589" s="64"/>
      <c r="C589" s="64"/>
      <c r="D589" s="64"/>
      <c r="E589" s="64"/>
      <c r="F589" s="64"/>
      <c r="G589" s="64"/>
      <c r="H589" s="64"/>
      <c r="I589" s="64"/>
      <c r="J589" s="64"/>
      <c r="K589" s="3"/>
      <c r="L589" s="4"/>
      <c r="M589" s="5"/>
      <c r="N589" s="2"/>
    </row>
    <row r="590" spans="1:14" x14ac:dyDescent="0.25">
      <c r="A590" s="64" t="s">
        <v>1148</v>
      </c>
      <c r="B590" s="64"/>
      <c r="C590" s="64"/>
      <c r="D590" s="64"/>
      <c r="E590" s="64"/>
      <c r="F590" s="64"/>
      <c r="G590" s="64"/>
      <c r="H590" s="64"/>
      <c r="I590" s="64"/>
      <c r="J590" s="64"/>
      <c r="K590" s="3"/>
      <c r="L590" s="4"/>
      <c r="M590" s="5"/>
      <c r="N590" s="2"/>
    </row>
    <row r="591" spans="1:14" x14ac:dyDescent="0.25">
      <c r="A591" s="15"/>
      <c r="B591" s="15"/>
      <c r="C591" s="15"/>
      <c r="D591" s="18"/>
      <c r="E591" s="16"/>
      <c r="F591" s="16"/>
      <c r="G591" s="14"/>
      <c r="H591" s="14"/>
      <c r="I591" s="14"/>
      <c r="J591" s="14"/>
      <c r="K591" s="3"/>
      <c r="L591" s="4"/>
      <c r="M591" s="5"/>
      <c r="N591" s="2"/>
    </row>
    <row r="592" spans="1:14" x14ac:dyDescent="0.25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3"/>
      <c r="L592" s="4"/>
      <c r="M592" s="5"/>
      <c r="N592" s="2"/>
    </row>
    <row r="593" spans="1:14" x14ac:dyDescent="0.25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3"/>
      <c r="L593" s="4"/>
      <c r="M593" s="5"/>
      <c r="N593" s="2"/>
    </row>
    <row r="594" spans="1:14" x14ac:dyDescent="0.25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3"/>
      <c r="L594" s="4"/>
      <c r="M594" s="5"/>
      <c r="N594" s="2"/>
    </row>
    <row r="595" spans="1:14" x14ac:dyDescent="0.25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3"/>
      <c r="L595" s="4"/>
      <c r="M595" s="5"/>
    </row>
    <row r="596" spans="1:14" x14ac:dyDescent="0.25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3"/>
      <c r="L596" s="4"/>
      <c r="M596" s="5"/>
    </row>
  </sheetData>
  <mergeCells count="7">
    <mergeCell ref="A595:J596"/>
    <mergeCell ref="A7:J7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6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2DO. TRIMESTRE</vt:lpstr>
      <vt:lpstr>Abril 20</vt:lpstr>
      <vt:lpstr>Mayo 20</vt:lpstr>
      <vt:lpstr>Junio 20</vt:lpstr>
      <vt:lpstr>'Abril 20'!Área_de_impresión</vt:lpstr>
      <vt:lpstr>'ACUERDO 2DO. TRIMESTRE'!Área_de_impresión</vt:lpstr>
      <vt:lpstr>'Junio 20'!Área_de_impresión</vt:lpstr>
      <vt:lpstr>'Mayo 20'!Área_de_impresión</vt:lpstr>
      <vt:lpstr>'Abril 20'!Títulos_a_imprimir</vt:lpstr>
      <vt:lpstr>'ACUERDO 2DO. TRIMESTRE'!Títulos_a_imprimir</vt:lpstr>
      <vt:lpstr>'Junio 20'!Títulos_a_imprimir</vt:lpstr>
      <vt:lpstr>'Mayo 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2020-07-08T18:12:55Z</cp:lastPrinted>
  <dcterms:created xsi:type="dcterms:W3CDTF">2020-01-07T15:44:00Z</dcterms:created>
  <dcterms:modified xsi:type="dcterms:W3CDTF">2020-07-08T18:15:06Z</dcterms:modified>
</cp:coreProperties>
</file>